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mbeddings/oleObject1.bin" ContentType="application/vnd.openxmlformats-officedocument.oleObject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465" yWindow="-45" windowWidth="6255" windowHeight="7305" tabRatio="697"/>
  </bookViews>
  <sheets>
    <sheet name=" " sheetId="1" r:id="rId1"/>
    <sheet name="Sheet1" sheetId="2" r:id="rId2"/>
  </sheets>
  <externalReferences>
    <externalReference r:id="rId3"/>
  </externalReferences>
  <definedNames>
    <definedName name="OLE_LINK1" localSheetId="1">Sheet1!$F$3</definedName>
    <definedName name="_xlnm.Print_Area" localSheetId="0">' '!$C$2:$O$102</definedName>
  </definedNames>
  <calcPr calcId="125725"/>
</workbook>
</file>

<file path=xl/calcChain.xml><?xml version="1.0" encoding="utf-8"?>
<calcChain xmlns="http://schemas.openxmlformats.org/spreadsheetml/2006/main">
  <c r="F41" i="2"/>
  <c r="F42"/>
  <c r="F43"/>
  <c r="F44"/>
  <c r="F45"/>
  <c r="F46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3"/>
</calcChain>
</file>

<file path=xl/sharedStrings.xml><?xml version="1.0" encoding="utf-8"?>
<sst xmlns="http://schemas.openxmlformats.org/spreadsheetml/2006/main" count="187" uniqueCount="141">
  <si>
    <t>DESCRIPTION</t>
  </si>
  <si>
    <t>SL07425</t>
  </si>
  <si>
    <t>SPACER</t>
  </si>
  <si>
    <t>SCREW</t>
  </si>
  <si>
    <t>SL04278</t>
  </si>
  <si>
    <t>HOOK</t>
  </si>
  <si>
    <t>SL13102</t>
  </si>
  <si>
    <t>SPRING</t>
  </si>
  <si>
    <t>NUT</t>
  </si>
  <si>
    <t>WASHER</t>
  </si>
  <si>
    <t>SL17493-1</t>
  </si>
  <si>
    <t>PIN</t>
  </si>
  <si>
    <t>HOSE</t>
  </si>
  <si>
    <t>CLAMP</t>
  </si>
  <si>
    <t>TAP</t>
  </si>
  <si>
    <t>LEVER</t>
  </si>
  <si>
    <t>SL04341</t>
  </si>
  <si>
    <t>ROD</t>
  </si>
  <si>
    <t>SL06015</t>
  </si>
  <si>
    <t xml:space="preserve">KNOB </t>
  </si>
  <si>
    <t>SL17491-1</t>
  </si>
  <si>
    <t>SL14063</t>
  </si>
  <si>
    <t>SL13118</t>
  </si>
  <si>
    <t>DUCT LOCK</t>
  </si>
  <si>
    <t>UNION / CONNECTOR</t>
  </si>
  <si>
    <t>SL18109</t>
  </si>
  <si>
    <t>REDUCTION</t>
  </si>
  <si>
    <t>SL04171</t>
  </si>
  <si>
    <t>INSERT</t>
  </si>
  <si>
    <t>SL18380</t>
  </si>
  <si>
    <t>SL05041</t>
  </si>
  <si>
    <t>SL04371</t>
  </si>
  <si>
    <t>SL06083</t>
  </si>
  <si>
    <t>SL06031</t>
  </si>
  <si>
    <t>SL06041</t>
  </si>
  <si>
    <t>SL11113</t>
  </si>
  <si>
    <t>SEEGER</t>
  </si>
  <si>
    <t>FILTER</t>
  </si>
  <si>
    <t>SL04222</t>
  </si>
  <si>
    <t>SL04135</t>
  </si>
  <si>
    <t>SL18341</t>
  </si>
  <si>
    <t>SL14007</t>
  </si>
  <si>
    <t>SL18150</t>
  </si>
  <si>
    <t>SL04170</t>
  </si>
  <si>
    <t>DESCRIZIONE COMPLETA</t>
  </si>
  <si>
    <t>SL14109</t>
  </si>
  <si>
    <t>BRACKET</t>
  </si>
  <si>
    <t>SL06002</t>
  </si>
  <si>
    <t>SL06003</t>
  </si>
  <si>
    <t>SL18193</t>
  </si>
  <si>
    <t>SL19312</t>
  </si>
  <si>
    <t>SL04143</t>
  </si>
  <si>
    <t>SL07512</t>
  </si>
  <si>
    <t>SL23381</t>
  </si>
  <si>
    <t>SL03536</t>
  </si>
  <si>
    <t>SL18257</t>
  </si>
  <si>
    <t>SL18256</t>
  </si>
  <si>
    <t>ARTICULATION</t>
  </si>
  <si>
    <t>SL39094</t>
  </si>
  <si>
    <t>SL03543</t>
  </si>
  <si>
    <t>SL18395</t>
  </si>
  <si>
    <t>GASKET</t>
  </si>
  <si>
    <t>SL39098</t>
  </si>
  <si>
    <t>SL39091</t>
  </si>
  <si>
    <t>SL03526</t>
  </si>
  <si>
    <t>SL09829-4</t>
  </si>
  <si>
    <t>SL04339</t>
  </si>
  <si>
    <t>SL19113-1</t>
  </si>
  <si>
    <t>SN from 01D150</t>
  </si>
  <si>
    <t>E86796</t>
  </si>
  <si>
    <t>Spacer  WS24</t>
  </si>
  <si>
    <t>E86513</t>
  </si>
  <si>
    <t>Spring</t>
  </si>
  <si>
    <t>E86702</t>
  </si>
  <si>
    <t>Cham Washer D8</t>
  </si>
  <si>
    <t>E86542</t>
  </si>
  <si>
    <t>Screw AS20</t>
  </si>
  <si>
    <t>E86875</t>
  </si>
  <si>
    <t>Self-Locking Nut</t>
  </si>
  <si>
    <t>E86726</t>
  </si>
  <si>
    <t>Washer</t>
  </si>
  <si>
    <t>E86567</t>
  </si>
  <si>
    <t>spacer</t>
  </si>
  <si>
    <t>E89473</t>
  </si>
  <si>
    <t>Screw</t>
  </si>
  <si>
    <t>E87895</t>
  </si>
  <si>
    <t>clamp</t>
  </si>
  <si>
    <t>E87864</t>
  </si>
  <si>
    <t>Screw WS20/24</t>
  </si>
  <si>
    <t>E86372</t>
  </si>
  <si>
    <t>insert</t>
  </si>
  <si>
    <t>E86574</t>
  </si>
  <si>
    <t>pin WS20/24</t>
  </si>
  <si>
    <t>E86525</t>
  </si>
  <si>
    <t>Hose</t>
  </si>
  <si>
    <t>E86940</t>
  </si>
  <si>
    <t>L Coupling, 3/8"  D.15</t>
  </si>
  <si>
    <t>E87815</t>
  </si>
  <si>
    <t>Washer WS24</t>
  </si>
  <si>
    <t>E87828</t>
  </si>
  <si>
    <t>E87861</t>
  </si>
  <si>
    <t>Lever</t>
  </si>
  <si>
    <t>E89119</t>
  </si>
  <si>
    <t>E89118</t>
  </si>
  <si>
    <t>E89117</t>
  </si>
  <si>
    <t>E87860</t>
  </si>
  <si>
    <t>Solution Rod WS20/24</t>
  </si>
  <si>
    <t>E89475</t>
  </si>
  <si>
    <t>Snap Ring</t>
  </si>
  <si>
    <t>E86377</t>
  </si>
  <si>
    <t>reduction  WS20/24</t>
  </si>
  <si>
    <t>E86879</t>
  </si>
  <si>
    <t>E86523</t>
  </si>
  <si>
    <t>Hose Foreman28</t>
  </si>
  <si>
    <t>E86704</t>
  </si>
  <si>
    <t>Washer D 6-18</t>
  </si>
  <si>
    <t>E87799</t>
  </si>
  <si>
    <t>Filter WS20/24</t>
  </si>
  <si>
    <t>E89142</t>
  </si>
  <si>
    <t>Gasket</t>
  </si>
  <si>
    <t>E86993</t>
  </si>
  <si>
    <t>Drain hose plug with clamp</t>
  </si>
  <si>
    <t>E87897</t>
  </si>
  <si>
    <t>lever WS20/24 FS28/32</t>
  </si>
  <si>
    <t>E86480</t>
  </si>
  <si>
    <t>Double Wire Clamp</t>
  </si>
  <si>
    <t>E86992</t>
  </si>
  <si>
    <t>Hose Clips</t>
  </si>
  <si>
    <t>E86737</t>
  </si>
  <si>
    <t>E87894</t>
  </si>
  <si>
    <t>Connector</t>
  </si>
  <si>
    <t>E86927</t>
  </si>
  <si>
    <t>Inserto M5 D9</t>
  </si>
  <si>
    <t>E86752</t>
  </si>
  <si>
    <t>Coupling 10 x 3-8 M</t>
  </si>
  <si>
    <t>E86751</t>
  </si>
  <si>
    <t>Clamp 10-16</t>
  </si>
  <si>
    <t>ITEM</t>
  </si>
  <si>
    <t>SKU</t>
  </si>
  <si>
    <t>QTY</t>
  </si>
  <si>
    <t>SOLUTION TANK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</si>
</sst>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b/>
      <sz val="10"/>
      <color indexed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49" fontId="1" fillId="0" borderId="0" xfId="0" applyNumberFormat="1" applyFont="1" applyBorder="1" applyProtection="1"/>
    <xf numFmtId="49" fontId="4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center"/>
    </xf>
    <xf numFmtId="49" fontId="5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0" fillId="0" borderId="0" xfId="0" applyBorder="1"/>
    <xf numFmtId="49" fontId="1" fillId="0" borderId="0" xfId="0" applyNumberFormat="1" applyFont="1" applyBorder="1" applyProtection="1"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1" fontId="9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Border="1" applyProtection="1">
      <protection locked="0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0" fillId="0" borderId="0" xfId="0" applyFont="1"/>
    <xf numFmtId="0" fontId="11" fillId="0" borderId="0" xfId="0" applyFont="1"/>
    <xf numFmtId="49" fontId="5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12" fillId="0" borderId="0" xfId="0" applyFont="1" applyBorder="1" applyProtection="1"/>
    <xf numFmtId="0" fontId="12" fillId="0" borderId="0" xfId="0" applyFont="1" applyBorder="1" applyProtection="1">
      <protection locked="0"/>
    </xf>
    <xf numFmtId="0" fontId="13" fillId="0" borderId="0" xfId="0" applyFont="1" applyBorder="1" applyProtection="1"/>
    <xf numFmtId="0" fontId="13" fillId="0" borderId="0" xfId="0" applyFont="1" applyBorder="1" applyProtection="1">
      <protection locked="0"/>
    </xf>
    <xf numFmtId="0" fontId="13" fillId="0" borderId="0" xfId="0" applyFont="1" applyBorder="1"/>
    <xf numFmtId="49" fontId="13" fillId="0" borderId="0" xfId="0" applyNumberFormat="1" applyFont="1" applyBorder="1" applyAlignment="1" applyProtection="1">
      <alignment horizontal="left"/>
      <protection locked="0"/>
    </xf>
    <xf numFmtId="0" fontId="1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</xf>
    <xf numFmtId="49" fontId="12" fillId="0" borderId="1" xfId="0" applyNumberFormat="1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indent="1"/>
    </xf>
    <xf numFmtId="0" fontId="13" fillId="0" borderId="1" xfId="0" applyFont="1" applyBorder="1" applyAlignment="1" applyProtection="1">
      <alignment horizontal="left" vertical="center" indent="1"/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horizontal="left" vertical="center" indent="3"/>
    </xf>
    <xf numFmtId="49" fontId="12" fillId="0" borderId="0" xfId="0" applyNumberFormat="1" applyFont="1" applyBorder="1" applyAlignment="1" applyProtection="1">
      <alignment horizontal="center" vertical="center"/>
    </xf>
    <xf numFmtId="0" fontId="12" fillId="0" borderId="0" xfId="0" applyNumberFormat="1" applyFont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523"/>
  <sheetViews>
    <sheetView tabSelected="1" zoomScaleNormal="100" workbookViewId="0">
      <selection activeCell="F3" sqref="F3"/>
    </sheetView>
  </sheetViews>
  <sheetFormatPr defaultColWidth="8.85546875" defaultRowHeight="12.75"/>
  <cols>
    <col min="1" max="1" width="10.28515625" style="3" customWidth="1"/>
    <col min="2" max="2" width="3.5703125" style="3" customWidth="1"/>
    <col min="3" max="3" width="13.140625" style="1" customWidth="1"/>
    <col min="4" max="4" width="11.28515625" style="3" customWidth="1"/>
    <col min="5" max="5" width="12.140625" style="3" customWidth="1"/>
    <col min="6" max="6" width="25.7109375" style="4" customWidth="1"/>
    <col min="7" max="7" width="7.140625" style="3" customWidth="1"/>
    <col min="8" max="8" width="1.85546875" style="36" customWidth="1"/>
    <col min="9" max="9" width="7.140625" style="36" customWidth="1"/>
    <col min="10" max="10" width="12" style="3" customWidth="1"/>
    <col min="11" max="11" width="24.28515625" style="3" customWidth="1"/>
    <col min="12" max="12" width="9.5703125" style="1" customWidth="1"/>
    <col min="13" max="13" width="1.7109375" style="3" customWidth="1"/>
    <col min="14" max="14" width="9.140625" style="18" customWidth="1"/>
    <col min="15" max="15" width="2.140625" style="19" customWidth="1"/>
    <col min="16" max="16" width="36.7109375" style="19" hidden="1" customWidth="1"/>
    <col min="17" max="17" width="16.7109375" style="19" customWidth="1"/>
    <col min="18" max="23" width="10.7109375" style="19" customWidth="1"/>
    <col min="24" max="24" width="46.7109375" style="19" customWidth="1"/>
    <col min="25" max="27" width="10.7109375" style="19" customWidth="1"/>
    <col min="28" max="28" width="12.28515625" style="3" customWidth="1"/>
    <col min="29" max="16384" width="8.85546875" style="3"/>
  </cols>
  <sheetData>
    <row r="1" spans="4:27" s="1" customFormat="1" ht="6.75" customHeight="1">
      <c r="F1" s="10"/>
      <c r="G1" s="11"/>
      <c r="H1" s="34"/>
      <c r="I1" s="34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4:27" s="1" customFormat="1" ht="4.5" customHeight="1">
      <c r="F2" s="10"/>
      <c r="G2" s="11"/>
      <c r="H2" s="34"/>
      <c r="I2" s="34"/>
      <c r="J2" s="11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4:27" s="1" customFormat="1" ht="18" customHeight="1">
      <c r="D3" s="13"/>
      <c r="E3" s="14"/>
      <c r="F3" s="58" t="s">
        <v>140</v>
      </c>
      <c r="G3" s="35"/>
      <c r="H3" s="35"/>
      <c r="I3" s="33"/>
      <c r="J3" s="15"/>
      <c r="K3" s="59" t="s">
        <v>68</v>
      </c>
      <c r="L3" s="2"/>
      <c r="M3" s="2"/>
      <c r="O3" s="12"/>
      <c r="P3" s="12"/>
      <c r="S3" s="12"/>
      <c r="T3" s="12"/>
      <c r="U3" s="12"/>
      <c r="V3" s="12"/>
      <c r="W3" s="12"/>
      <c r="X3" s="12"/>
      <c r="Y3" s="12"/>
      <c r="Z3" s="12"/>
      <c r="AA3" s="12"/>
    </row>
    <row r="4" spans="4:27" s="1" customFormat="1" ht="16.149999999999999" customHeight="1">
      <c r="D4" s="16"/>
      <c r="E4" s="17"/>
      <c r="F4" s="17"/>
      <c r="G4" s="8"/>
      <c r="H4" s="8"/>
      <c r="I4" s="8"/>
      <c r="J4" s="8"/>
      <c r="K4" s="8"/>
      <c r="L4" s="7"/>
      <c r="M4" s="7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4:27" ht="12.75" customHeight="1"/>
    <row r="6" spans="4:27" ht="12.75" customHeight="1">
      <c r="F6" s="3"/>
    </row>
    <row r="7" spans="4:27" ht="12.75" customHeight="1">
      <c r="F7" s="3"/>
    </row>
    <row r="8" spans="4:27" ht="12.75" customHeight="1">
      <c r="F8" s="3"/>
    </row>
    <row r="9" spans="4:27" ht="12.75" customHeight="1">
      <c r="F9" s="3"/>
    </row>
    <row r="10" spans="4:27" ht="12.75" customHeight="1">
      <c r="F10" s="3"/>
    </row>
    <row r="11" spans="4:27" ht="12.75" customHeight="1">
      <c r="F11" s="3"/>
    </row>
    <row r="12" spans="4:27" ht="12.75" customHeight="1">
      <c r="F12" s="3"/>
      <c r="I12" s="37"/>
    </row>
    <row r="13" spans="4:27" ht="12.75" customHeight="1">
      <c r="F13" s="3"/>
    </row>
    <row r="14" spans="4:27" ht="12.75" customHeight="1">
      <c r="F14" s="3"/>
    </row>
    <row r="15" spans="4:27" ht="12.75" customHeight="1">
      <c r="F15" s="3"/>
    </row>
    <row r="16" spans="4:27" ht="12.75" customHeight="1">
      <c r="F16" s="3"/>
    </row>
    <row r="17" spans="6:10" ht="12.75" customHeight="1">
      <c r="F17" s="3"/>
    </row>
    <row r="18" spans="6:10" ht="12.75" customHeight="1">
      <c r="F18" s="3"/>
      <c r="I18" s="37"/>
    </row>
    <row r="19" spans="6:10" ht="12.75" customHeight="1">
      <c r="F19" s="3"/>
      <c r="J19" s="18"/>
    </row>
    <row r="20" spans="6:10" ht="12.75" customHeight="1">
      <c r="F20" s="3"/>
    </row>
    <row r="21" spans="6:10" ht="12.75" customHeight="1">
      <c r="F21" s="3"/>
    </row>
    <row r="22" spans="6:10" ht="12.75" customHeight="1">
      <c r="F22" s="3"/>
    </row>
    <row r="23" spans="6:10" ht="12.75" customHeight="1">
      <c r="F23" s="3"/>
    </row>
    <row r="24" spans="6:10" ht="12.75" customHeight="1">
      <c r="F24" s="3"/>
    </row>
    <row r="25" spans="6:10" ht="12.75" customHeight="1">
      <c r="F25" s="3"/>
    </row>
    <row r="26" spans="6:10" ht="12.75" customHeight="1">
      <c r="F26" s="3"/>
    </row>
    <row r="27" spans="6:10" ht="12.75" customHeight="1">
      <c r="F27" s="3"/>
    </row>
    <row r="28" spans="6:10" ht="12.75" customHeight="1">
      <c r="F28" s="3"/>
    </row>
    <row r="29" spans="6:10" ht="12.75" customHeight="1">
      <c r="F29" s="3"/>
    </row>
    <row r="30" spans="6:10" ht="12.75" customHeight="1">
      <c r="F30" s="3"/>
    </row>
    <row r="31" spans="6:10" ht="12.75" customHeight="1">
      <c r="F31" s="3"/>
    </row>
    <row r="32" spans="6:10" ht="12.75" customHeight="1">
      <c r="F32" s="3"/>
    </row>
    <row r="33" spans="3:28" ht="12.75" customHeight="1"/>
    <row r="34" spans="3:28" ht="12.75" customHeight="1"/>
    <row r="35" spans="3:28" ht="12.75" customHeight="1"/>
    <row r="36" spans="3:28" ht="12.75" customHeight="1"/>
    <row r="37" spans="3:28" ht="12.75" customHeight="1"/>
    <row r="38" spans="3:28" ht="12.75" customHeight="1"/>
    <row r="39" spans="3:28" ht="12.75" customHeight="1"/>
    <row r="40" spans="3:28" ht="24" customHeight="1">
      <c r="P40" s="20"/>
      <c r="U40" s="20"/>
      <c r="V40" s="20"/>
      <c r="W40" s="20"/>
      <c r="X40" s="20"/>
      <c r="Y40" s="20"/>
      <c r="Z40" s="20"/>
      <c r="AA40" s="20"/>
    </row>
    <row r="41" spans="3:28" s="1" customFormat="1" ht="13.15" customHeight="1">
      <c r="H41" s="34"/>
      <c r="I41" s="21"/>
      <c r="J41" s="21"/>
      <c r="K41" s="21"/>
      <c r="L41" s="22"/>
      <c r="M41" s="3"/>
      <c r="O41" s="19"/>
      <c r="P41" s="23" t="s">
        <v>44</v>
      </c>
      <c r="Q41" s="19"/>
      <c r="R41" s="19"/>
      <c r="S41" s="19"/>
      <c r="T41" s="19"/>
      <c r="U41" s="3"/>
      <c r="V41" s="3"/>
      <c r="W41" s="3"/>
      <c r="X41" s="3"/>
      <c r="Y41" s="3"/>
      <c r="Z41" s="3"/>
      <c r="AA41" s="3"/>
      <c r="AB41" s="3"/>
    </row>
    <row r="42" spans="3:28" s="40" customFormat="1" ht="15" customHeight="1">
      <c r="C42" s="39"/>
      <c r="L42" s="41"/>
      <c r="M42" s="42"/>
      <c r="N42" s="43"/>
      <c r="O42" s="43"/>
      <c r="P42" s="43"/>
      <c r="Q42" s="43"/>
      <c r="R42" s="43"/>
      <c r="S42" s="43"/>
      <c r="T42" s="43"/>
      <c r="U42" s="42"/>
      <c r="V42" s="42"/>
      <c r="W42" s="42"/>
      <c r="X42" s="42"/>
      <c r="Y42" s="42"/>
      <c r="Z42" s="42"/>
      <c r="AA42" s="42"/>
      <c r="AB42" s="42"/>
    </row>
    <row r="43" spans="3:28" s="40" customFormat="1" ht="15" customHeight="1">
      <c r="C43" s="39"/>
      <c r="L43" s="41"/>
      <c r="M43" s="42"/>
      <c r="N43" s="43"/>
      <c r="O43" s="43"/>
      <c r="P43" s="43"/>
      <c r="Q43" s="43"/>
      <c r="R43" s="43"/>
      <c r="S43" s="43"/>
      <c r="T43" s="43"/>
      <c r="U43" s="42"/>
      <c r="V43" s="42"/>
      <c r="W43" s="42"/>
      <c r="X43" s="42"/>
      <c r="Y43" s="42"/>
      <c r="Z43" s="42"/>
      <c r="AA43" s="42"/>
      <c r="AB43" s="42"/>
    </row>
    <row r="44" spans="3:28" s="40" customFormat="1" ht="15" customHeight="1">
      <c r="C44" s="39"/>
      <c r="L44" s="41"/>
      <c r="M44" s="42"/>
      <c r="N44" s="43"/>
      <c r="O44" s="43"/>
      <c r="P44" s="43"/>
      <c r="Q44" s="43"/>
      <c r="R44" s="43"/>
      <c r="S44" s="43"/>
      <c r="T44" s="43"/>
      <c r="U44" s="42"/>
      <c r="V44" s="42"/>
      <c r="W44" s="42"/>
      <c r="X44" s="42"/>
      <c r="Y44" s="42"/>
      <c r="Z44" s="42"/>
      <c r="AA44" s="42"/>
      <c r="AB44" s="42"/>
    </row>
    <row r="45" spans="3:28" s="40" customFormat="1" ht="15" customHeight="1">
      <c r="C45" s="39"/>
      <c r="L45" s="41"/>
      <c r="M45" s="42"/>
      <c r="N45" s="43"/>
      <c r="O45" s="43"/>
      <c r="P45" s="43"/>
      <c r="Q45" s="43"/>
      <c r="R45" s="43"/>
      <c r="S45" s="43"/>
      <c r="T45" s="43"/>
      <c r="U45" s="42"/>
      <c r="V45" s="42"/>
      <c r="W45" s="42"/>
      <c r="X45" s="42"/>
      <c r="Y45" s="42"/>
      <c r="Z45" s="42"/>
      <c r="AA45" s="42"/>
      <c r="AB45" s="42"/>
    </row>
    <row r="46" spans="3:28" s="40" customFormat="1" ht="15" customHeight="1">
      <c r="C46" s="39"/>
      <c r="L46" s="41"/>
      <c r="M46" s="42"/>
      <c r="N46" s="43"/>
      <c r="O46" s="43"/>
      <c r="P46" s="43"/>
      <c r="Q46" s="43"/>
      <c r="R46" s="43"/>
      <c r="S46" s="43"/>
      <c r="T46" s="43"/>
      <c r="U46" s="42"/>
      <c r="V46" s="42"/>
      <c r="W46" s="42"/>
      <c r="X46" s="42"/>
      <c r="Y46" s="42"/>
      <c r="Z46" s="42"/>
      <c r="AA46" s="42"/>
      <c r="AB46" s="42"/>
    </row>
    <row r="47" spans="3:28" s="40" customFormat="1" ht="15" customHeight="1">
      <c r="C47" s="39"/>
      <c r="L47" s="41"/>
      <c r="M47" s="42"/>
      <c r="N47" s="43"/>
      <c r="O47" s="43"/>
      <c r="P47" s="43"/>
      <c r="Q47" s="43"/>
      <c r="R47" s="43"/>
      <c r="S47" s="43"/>
      <c r="T47" s="43"/>
      <c r="U47" s="42"/>
      <c r="V47" s="42"/>
      <c r="W47" s="42"/>
      <c r="X47" s="42"/>
      <c r="Y47" s="42"/>
      <c r="Z47" s="42"/>
      <c r="AA47" s="42"/>
      <c r="AB47" s="42"/>
    </row>
    <row r="48" spans="3:28" s="40" customFormat="1" ht="15" customHeight="1">
      <c r="D48" s="48" t="s">
        <v>137</v>
      </c>
      <c r="E48" s="49" t="s">
        <v>138</v>
      </c>
      <c r="F48" s="57" t="s">
        <v>0</v>
      </c>
      <c r="G48" s="48" t="s">
        <v>139</v>
      </c>
      <c r="H48" s="56"/>
      <c r="I48" s="48" t="s">
        <v>137</v>
      </c>
      <c r="J48" s="49" t="s">
        <v>138</v>
      </c>
      <c r="K48" s="54" t="s">
        <v>0</v>
      </c>
      <c r="L48" s="48" t="s">
        <v>139</v>
      </c>
      <c r="M48" s="42"/>
      <c r="N48" s="43"/>
      <c r="O48" s="43"/>
      <c r="P48" s="43"/>
      <c r="Q48" s="43"/>
      <c r="R48" s="43"/>
      <c r="S48" s="43"/>
      <c r="T48" s="43"/>
      <c r="U48" s="42"/>
      <c r="V48" s="42"/>
      <c r="W48" s="42"/>
      <c r="X48" s="42"/>
      <c r="Y48" s="42"/>
      <c r="Z48" s="42"/>
      <c r="AA48" s="42"/>
      <c r="AB48" s="42"/>
    </row>
    <row r="49" spans="4:20" s="42" customFormat="1" ht="15" customHeight="1">
      <c r="D49" s="50">
        <v>2</v>
      </c>
      <c r="E49" s="50" t="s">
        <v>69</v>
      </c>
      <c r="F49" s="55" t="s">
        <v>70</v>
      </c>
      <c r="G49" s="50">
        <v>1</v>
      </c>
      <c r="H49" s="46"/>
      <c r="I49" s="50">
        <v>30</v>
      </c>
      <c r="J49" s="50" t="s">
        <v>99</v>
      </c>
      <c r="K49" s="55" t="s">
        <v>130</v>
      </c>
      <c r="L49" s="50">
        <v>1</v>
      </c>
      <c r="N49" s="43"/>
      <c r="O49" s="43"/>
      <c r="P49" s="43"/>
      <c r="Q49" s="43"/>
      <c r="R49" s="43"/>
      <c r="S49" s="43"/>
      <c r="T49" s="43"/>
    </row>
    <row r="50" spans="4:20" s="42" customFormat="1" ht="15" customHeight="1">
      <c r="D50" s="50">
        <v>3</v>
      </c>
      <c r="E50" s="50" t="s">
        <v>38</v>
      </c>
      <c r="F50" s="55" t="s">
        <v>3</v>
      </c>
      <c r="G50" s="50">
        <v>2</v>
      </c>
      <c r="H50" s="46"/>
      <c r="I50" s="50">
        <v>31</v>
      </c>
      <c r="J50" s="50" t="s">
        <v>100</v>
      </c>
      <c r="K50" s="55" t="s">
        <v>101</v>
      </c>
      <c r="L50" s="50">
        <v>1</v>
      </c>
      <c r="N50" s="43"/>
      <c r="O50" s="43"/>
      <c r="P50" s="43"/>
      <c r="Q50" s="43"/>
      <c r="R50" s="43"/>
      <c r="S50" s="43"/>
      <c r="T50" s="43"/>
    </row>
    <row r="51" spans="4:20" s="42" customFormat="1" ht="15" customHeight="1">
      <c r="D51" s="50">
        <v>4</v>
      </c>
      <c r="E51" s="50" t="s">
        <v>4</v>
      </c>
      <c r="F51" s="55" t="s">
        <v>3</v>
      </c>
      <c r="G51" s="50">
        <v>1</v>
      </c>
      <c r="H51" s="46"/>
      <c r="I51" s="50">
        <v>32</v>
      </c>
      <c r="J51" s="50" t="s">
        <v>102</v>
      </c>
      <c r="K51" s="55" t="s">
        <v>80</v>
      </c>
      <c r="L51" s="50">
        <v>1</v>
      </c>
      <c r="N51" s="43"/>
      <c r="O51" s="43"/>
      <c r="P51" s="43"/>
      <c r="Q51" s="43"/>
      <c r="R51" s="43"/>
      <c r="S51" s="43"/>
      <c r="T51" s="43"/>
    </row>
    <row r="52" spans="4:20" s="42" customFormat="1" ht="15" customHeight="1">
      <c r="D52" s="50">
        <v>5</v>
      </c>
      <c r="E52" s="52" t="s">
        <v>65</v>
      </c>
      <c r="F52" s="55" t="s">
        <v>5</v>
      </c>
      <c r="G52" s="50">
        <v>1</v>
      </c>
      <c r="H52" s="46"/>
      <c r="I52" s="50">
        <v>33</v>
      </c>
      <c r="J52" s="50" t="s">
        <v>103</v>
      </c>
      <c r="K52" s="55" t="s">
        <v>80</v>
      </c>
      <c r="L52" s="50">
        <v>1</v>
      </c>
      <c r="N52" s="43"/>
      <c r="O52" s="43"/>
      <c r="P52" s="43"/>
      <c r="Q52" s="43"/>
      <c r="R52" s="43"/>
      <c r="S52" s="43"/>
      <c r="T52" s="43"/>
    </row>
    <row r="53" spans="4:20" s="42" customFormat="1" ht="15" customHeight="1">
      <c r="D53" s="50">
        <v>6</v>
      </c>
      <c r="E53" s="50" t="s">
        <v>71</v>
      </c>
      <c r="F53" s="55" t="s">
        <v>72</v>
      </c>
      <c r="G53" s="50">
        <v>1</v>
      </c>
      <c r="H53" s="46"/>
      <c r="I53" s="50">
        <v>34</v>
      </c>
      <c r="J53" s="50" t="s">
        <v>104</v>
      </c>
      <c r="K53" s="55" t="s">
        <v>84</v>
      </c>
      <c r="L53" s="50">
        <v>1</v>
      </c>
      <c r="M53" s="45"/>
      <c r="N53" s="43"/>
      <c r="O53" s="43"/>
      <c r="P53" s="43"/>
      <c r="Q53" s="43"/>
      <c r="R53" s="43"/>
      <c r="S53" s="43"/>
      <c r="T53" s="43"/>
    </row>
    <row r="54" spans="4:20" s="42" customFormat="1" ht="15" customHeight="1">
      <c r="D54" s="50">
        <v>7</v>
      </c>
      <c r="E54" s="50" t="s">
        <v>73</v>
      </c>
      <c r="F54" s="55" t="s">
        <v>74</v>
      </c>
      <c r="G54" s="50">
        <v>2</v>
      </c>
      <c r="H54" s="46"/>
      <c r="I54" s="50">
        <v>35</v>
      </c>
      <c r="J54" s="50" t="s">
        <v>105</v>
      </c>
      <c r="K54" s="55" t="s">
        <v>106</v>
      </c>
      <c r="L54" s="50">
        <v>1</v>
      </c>
      <c r="N54" s="43"/>
      <c r="O54" s="43"/>
      <c r="P54" s="43"/>
      <c r="Q54" s="43"/>
      <c r="R54" s="43"/>
      <c r="S54" s="43"/>
      <c r="T54" s="43"/>
    </row>
    <row r="55" spans="4:20" s="42" customFormat="1" ht="15" customHeight="1">
      <c r="D55" s="50">
        <v>8</v>
      </c>
      <c r="E55" s="50" t="s">
        <v>75</v>
      </c>
      <c r="F55" s="55" t="s">
        <v>76</v>
      </c>
      <c r="G55" s="50">
        <v>2</v>
      </c>
      <c r="H55" s="46"/>
      <c r="I55" s="50">
        <v>36</v>
      </c>
      <c r="J55" s="50" t="s">
        <v>107</v>
      </c>
      <c r="K55" s="55" t="s">
        <v>108</v>
      </c>
      <c r="L55" s="50">
        <v>1</v>
      </c>
      <c r="N55" s="43"/>
      <c r="O55" s="43"/>
      <c r="P55" s="43"/>
      <c r="Q55" s="43"/>
      <c r="R55" s="43"/>
      <c r="S55" s="43"/>
      <c r="T55" s="43"/>
    </row>
    <row r="56" spans="4:20" s="42" customFormat="1" ht="15" customHeight="1">
      <c r="D56" s="50">
        <v>9</v>
      </c>
      <c r="E56" s="50" t="s">
        <v>77</v>
      </c>
      <c r="F56" s="55" t="s">
        <v>78</v>
      </c>
      <c r="G56" s="50">
        <v>3</v>
      </c>
      <c r="H56" s="46"/>
      <c r="I56" s="50">
        <v>37</v>
      </c>
      <c r="J56" s="50" t="s">
        <v>109</v>
      </c>
      <c r="K56" s="55" t="s">
        <v>110</v>
      </c>
      <c r="L56" s="50">
        <v>1</v>
      </c>
      <c r="N56" s="43"/>
      <c r="O56" s="43"/>
      <c r="P56" s="43"/>
      <c r="Q56" s="43"/>
      <c r="R56" s="43"/>
      <c r="S56" s="43"/>
      <c r="T56" s="43"/>
    </row>
    <row r="57" spans="4:20" s="42" customFormat="1" ht="15" customHeight="1">
      <c r="D57" s="50">
        <v>10</v>
      </c>
      <c r="E57" s="50" t="s">
        <v>62</v>
      </c>
      <c r="F57" s="55" t="s">
        <v>46</v>
      </c>
      <c r="G57" s="50">
        <v>1</v>
      </c>
      <c r="H57" s="46"/>
      <c r="I57" s="50">
        <v>39</v>
      </c>
      <c r="J57" s="50" t="s">
        <v>111</v>
      </c>
      <c r="K57" s="55" t="s">
        <v>80</v>
      </c>
      <c r="L57" s="50">
        <v>1</v>
      </c>
      <c r="N57" s="43"/>
      <c r="O57" s="43"/>
      <c r="P57" s="43"/>
      <c r="Q57" s="43"/>
      <c r="R57" s="43"/>
      <c r="S57" s="43"/>
      <c r="T57" s="43"/>
    </row>
    <row r="58" spans="4:20" s="42" customFormat="1" ht="15" customHeight="1">
      <c r="D58" s="50">
        <v>11</v>
      </c>
      <c r="E58" s="50" t="s">
        <v>79</v>
      </c>
      <c r="F58" s="55" t="s">
        <v>80</v>
      </c>
      <c r="G58" s="50">
        <v>2</v>
      </c>
      <c r="H58" s="46"/>
      <c r="I58" s="50">
        <v>40</v>
      </c>
      <c r="J58" s="50" t="s">
        <v>112</v>
      </c>
      <c r="K58" s="55" t="s">
        <v>113</v>
      </c>
      <c r="L58" s="50">
        <v>1</v>
      </c>
      <c r="N58" s="43"/>
      <c r="O58" s="43"/>
      <c r="P58" s="43"/>
      <c r="Q58" s="43"/>
      <c r="R58" s="43"/>
      <c r="S58" s="43"/>
      <c r="T58" s="43"/>
    </row>
    <row r="59" spans="4:20" s="42" customFormat="1" ht="15" customHeight="1">
      <c r="D59" s="50">
        <v>13</v>
      </c>
      <c r="E59" s="50" t="s">
        <v>81</v>
      </c>
      <c r="F59" s="55" t="s">
        <v>82</v>
      </c>
      <c r="G59" s="50">
        <v>2</v>
      </c>
      <c r="H59" s="46"/>
      <c r="I59" s="50">
        <v>42</v>
      </c>
      <c r="J59" s="50" t="s">
        <v>114</v>
      </c>
      <c r="K59" s="55" t="s">
        <v>115</v>
      </c>
      <c r="L59" s="50">
        <v>3</v>
      </c>
      <c r="N59" s="43"/>
      <c r="O59" s="43"/>
      <c r="P59" s="43"/>
      <c r="Q59" s="43"/>
      <c r="R59" s="43"/>
      <c r="S59" s="43"/>
      <c r="T59" s="43"/>
    </row>
    <row r="60" spans="4:20" s="42" customFormat="1" ht="15" customHeight="1">
      <c r="D60" s="50">
        <v>14</v>
      </c>
      <c r="E60" s="50" t="s">
        <v>83</v>
      </c>
      <c r="F60" s="55" t="s">
        <v>84</v>
      </c>
      <c r="G60" s="50">
        <v>4</v>
      </c>
      <c r="H60" s="46"/>
      <c r="I60" s="50">
        <v>44</v>
      </c>
      <c r="J60" s="50" t="s">
        <v>116</v>
      </c>
      <c r="K60" s="55" t="s">
        <v>117</v>
      </c>
      <c r="L60" s="50">
        <v>1</v>
      </c>
      <c r="M60" s="45"/>
      <c r="N60" s="43"/>
      <c r="O60" s="43"/>
      <c r="P60" s="43"/>
      <c r="Q60" s="43"/>
      <c r="R60" s="43"/>
      <c r="S60" s="43"/>
      <c r="T60" s="43"/>
    </row>
    <row r="61" spans="4:20" s="42" customFormat="1" ht="15" customHeight="1">
      <c r="D61" s="50">
        <v>20</v>
      </c>
      <c r="E61" s="50" t="s">
        <v>85</v>
      </c>
      <c r="F61" s="55" t="s">
        <v>86</v>
      </c>
      <c r="G61" s="50">
        <v>1</v>
      </c>
      <c r="H61" s="46"/>
      <c r="I61" s="50">
        <v>45</v>
      </c>
      <c r="J61" s="50" t="s">
        <v>118</v>
      </c>
      <c r="K61" s="55" t="s">
        <v>119</v>
      </c>
      <c r="L61" s="50">
        <v>1</v>
      </c>
      <c r="N61" s="43"/>
      <c r="O61" s="43"/>
      <c r="P61" s="43"/>
      <c r="Q61" s="43"/>
      <c r="R61" s="43"/>
      <c r="S61" s="43"/>
      <c r="T61" s="43"/>
    </row>
    <row r="62" spans="4:20" s="42" customFormat="1" ht="15" customHeight="1">
      <c r="D62" s="50">
        <v>21</v>
      </c>
      <c r="E62" s="50" t="s">
        <v>87</v>
      </c>
      <c r="F62" s="55" t="s">
        <v>88</v>
      </c>
      <c r="G62" s="50">
        <v>1</v>
      </c>
      <c r="H62" s="46"/>
      <c r="I62" s="50">
        <v>46</v>
      </c>
      <c r="J62" s="50" t="s">
        <v>120</v>
      </c>
      <c r="K62" s="55" t="s">
        <v>121</v>
      </c>
      <c r="L62" s="50">
        <v>1</v>
      </c>
      <c r="M62" s="45"/>
      <c r="N62" s="43"/>
      <c r="O62" s="43"/>
      <c r="P62" s="43"/>
      <c r="Q62" s="43"/>
      <c r="R62" s="43"/>
      <c r="S62" s="43"/>
      <c r="T62" s="43"/>
    </row>
    <row r="63" spans="4:20" s="42" customFormat="1" ht="15" customHeight="1">
      <c r="D63" s="50">
        <v>22</v>
      </c>
      <c r="E63" s="50" t="s">
        <v>89</v>
      </c>
      <c r="F63" s="55" t="s">
        <v>90</v>
      </c>
      <c r="G63" s="50">
        <v>2</v>
      </c>
      <c r="H63" s="46"/>
      <c r="I63" s="50">
        <v>47</v>
      </c>
      <c r="J63" s="50" t="s">
        <v>122</v>
      </c>
      <c r="K63" s="55" t="s">
        <v>123</v>
      </c>
      <c r="L63" s="50">
        <v>1</v>
      </c>
      <c r="M63" s="45"/>
      <c r="N63" s="43"/>
      <c r="O63" s="43"/>
      <c r="P63" s="43"/>
      <c r="Q63" s="43"/>
      <c r="R63" s="43"/>
      <c r="S63" s="43"/>
      <c r="T63" s="43"/>
    </row>
    <row r="64" spans="4:20" s="42" customFormat="1" ht="15" customHeight="1">
      <c r="D64" s="50">
        <v>23</v>
      </c>
      <c r="E64" s="50" t="s">
        <v>91</v>
      </c>
      <c r="F64" s="55" t="s">
        <v>92</v>
      </c>
      <c r="G64" s="50">
        <v>2</v>
      </c>
      <c r="H64" s="46"/>
      <c r="I64" s="50">
        <v>48</v>
      </c>
      <c r="J64" s="50" t="s">
        <v>124</v>
      </c>
      <c r="K64" s="55" t="s">
        <v>125</v>
      </c>
      <c r="L64" s="50">
        <v>1</v>
      </c>
      <c r="N64" s="43"/>
      <c r="O64" s="43"/>
      <c r="P64" s="43"/>
      <c r="Q64" s="43"/>
      <c r="R64" s="43"/>
      <c r="S64" s="43"/>
      <c r="T64" s="43"/>
    </row>
    <row r="65" spans="3:20" s="42" customFormat="1" ht="15" customHeight="1">
      <c r="D65" s="50">
        <v>24</v>
      </c>
      <c r="E65" s="50" t="s">
        <v>93</v>
      </c>
      <c r="F65" s="55" t="s">
        <v>94</v>
      </c>
      <c r="G65" s="50">
        <v>1</v>
      </c>
      <c r="H65" s="46"/>
      <c r="I65" s="50">
        <v>49</v>
      </c>
      <c r="J65" s="50" t="s">
        <v>126</v>
      </c>
      <c r="K65" s="55" t="s">
        <v>127</v>
      </c>
      <c r="L65" s="50">
        <v>1</v>
      </c>
      <c r="N65" s="43"/>
      <c r="O65" s="43"/>
      <c r="P65" s="43"/>
      <c r="Q65" s="43"/>
      <c r="R65" s="43"/>
      <c r="S65" s="43"/>
      <c r="T65" s="43"/>
    </row>
    <row r="66" spans="3:20" s="42" customFormat="1" ht="15" customHeight="1">
      <c r="D66" s="50">
        <v>25</v>
      </c>
      <c r="E66" s="52" t="s">
        <v>41</v>
      </c>
      <c r="F66" s="55" t="s">
        <v>13</v>
      </c>
      <c r="G66" s="50">
        <v>1</v>
      </c>
      <c r="H66" s="46"/>
      <c r="I66" s="50">
        <v>50</v>
      </c>
      <c r="J66" s="50" t="s">
        <v>128</v>
      </c>
      <c r="K66" s="55" t="s">
        <v>84</v>
      </c>
      <c r="L66" s="50">
        <v>2</v>
      </c>
      <c r="N66" s="43"/>
      <c r="O66" s="43"/>
      <c r="P66" s="43"/>
      <c r="Q66" s="43"/>
      <c r="R66" s="43"/>
      <c r="S66" s="43"/>
      <c r="T66" s="43"/>
    </row>
    <row r="67" spans="3:20" s="42" customFormat="1" ht="15" customHeight="1">
      <c r="D67" s="50">
        <v>26</v>
      </c>
      <c r="E67" s="50" t="s">
        <v>95</v>
      </c>
      <c r="F67" s="55" t="s">
        <v>96</v>
      </c>
      <c r="G67" s="50">
        <v>2</v>
      </c>
      <c r="H67" s="46"/>
      <c r="I67" s="50">
        <v>52</v>
      </c>
      <c r="J67" s="50" t="s">
        <v>129</v>
      </c>
      <c r="K67" s="55" t="s">
        <v>130</v>
      </c>
      <c r="L67" s="50">
        <v>1</v>
      </c>
      <c r="N67" s="43"/>
      <c r="O67" s="43"/>
      <c r="P67" s="43"/>
      <c r="Q67" s="43"/>
      <c r="R67" s="43"/>
      <c r="S67" s="43"/>
      <c r="T67" s="43"/>
    </row>
    <row r="68" spans="3:20" s="42" customFormat="1" ht="15" customHeight="1">
      <c r="D68" s="50">
        <v>27</v>
      </c>
      <c r="E68" s="52" t="s">
        <v>29</v>
      </c>
      <c r="F68" s="55" t="s">
        <v>14</v>
      </c>
      <c r="G68" s="50">
        <v>1</v>
      </c>
      <c r="H68" s="46"/>
      <c r="I68" s="50">
        <v>53</v>
      </c>
      <c r="J68" s="50" t="s">
        <v>131</v>
      </c>
      <c r="K68" s="55" t="s">
        <v>132</v>
      </c>
      <c r="L68" s="50">
        <v>2</v>
      </c>
      <c r="N68" s="43"/>
      <c r="O68" s="43"/>
      <c r="P68" s="43"/>
      <c r="Q68" s="43"/>
      <c r="R68" s="43"/>
      <c r="S68" s="43"/>
      <c r="T68" s="43"/>
    </row>
    <row r="69" spans="3:20" s="42" customFormat="1" ht="15" customHeight="1">
      <c r="D69" s="50">
        <v>28</v>
      </c>
      <c r="E69" s="51" t="s">
        <v>97</v>
      </c>
      <c r="F69" s="55" t="s">
        <v>98</v>
      </c>
      <c r="G69" s="50">
        <v>2</v>
      </c>
      <c r="H69" s="46"/>
      <c r="I69" s="50">
        <v>54</v>
      </c>
      <c r="J69" s="50" t="s">
        <v>133</v>
      </c>
      <c r="K69" s="55" t="s">
        <v>134</v>
      </c>
      <c r="L69" s="50">
        <v>2</v>
      </c>
      <c r="N69" s="43"/>
      <c r="O69" s="43"/>
      <c r="P69" s="43"/>
      <c r="Q69" s="43"/>
      <c r="R69" s="43"/>
      <c r="S69" s="43"/>
      <c r="T69" s="43"/>
    </row>
    <row r="70" spans="3:20" s="42" customFormat="1" ht="15" customHeight="1">
      <c r="D70" s="50">
        <v>29</v>
      </c>
      <c r="E70" s="53" t="s">
        <v>55</v>
      </c>
      <c r="F70" s="55" t="s">
        <v>3</v>
      </c>
      <c r="G70" s="50">
        <v>1</v>
      </c>
      <c r="H70" s="46"/>
      <c r="I70" s="50">
        <v>55</v>
      </c>
      <c r="J70" s="50" t="s">
        <v>135</v>
      </c>
      <c r="K70" s="55" t="s">
        <v>136</v>
      </c>
      <c r="L70" s="50">
        <v>2</v>
      </c>
      <c r="N70" s="43"/>
      <c r="O70" s="43"/>
      <c r="P70" s="43"/>
      <c r="Q70" s="43"/>
      <c r="R70" s="43"/>
      <c r="S70" s="43"/>
      <c r="T70" s="43"/>
    </row>
    <row r="71" spans="3:20" s="42" customFormat="1" ht="15" customHeight="1">
      <c r="L71" s="45"/>
      <c r="M71" s="45"/>
      <c r="N71" s="43"/>
      <c r="O71" s="43"/>
      <c r="P71" s="43"/>
      <c r="Q71" s="43"/>
      <c r="R71" s="43"/>
      <c r="S71" s="43"/>
      <c r="T71" s="43"/>
    </row>
    <row r="72" spans="3:20" s="42" customFormat="1" ht="15" customHeight="1">
      <c r="C72" s="41"/>
      <c r="F72" s="44"/>
      <c r="L72" s="41"/>
      <c r="N72" s="43"/>
      <c r="O72" s="43"/>
      <c r="P72" s="43"/>
      <c r="Q72" s="43"/>
      <c r="R72" s="43"/>
      <c r="S72" s="43"/>
      <c r="T72" s="43"/>
    </row>
    <row r="73" spans="3:20" s="42" customFormat="1" ht="15" customHeight="1">
      <c r="C73" s="41"/>
      <c r="F73" s="44"/>
      <c r="L73" s="41"/>
      <c r="N73" s="43"/>
      <c r="O73" s="43"/>
      <c r="P73" s="43"/>
      <c r="Q73" s="43"/>
      <c r="R73" s="43"/>
      <c r="S73" s="43"/>
      <c r="T73" s="43"/>
    </row>
    <row r="74" spans="3:20" s="42" customFormat="1" ht="15" customHeight="1">
      <c r="C74" s="41"/>
      <c r="F74" s="44"/>
      <c r="L74" s="41"/>
      <c r="N74" s="43"/>
      <c r="O74" s="43"/>
      <c r="P74" s="43"/>
      <c r="Q74" s="43"/>
      <c r="R74" s="43"/>
      <c r="S74" s="43"/>
      <c r="T74" s="43"/>
    </row>
    <row r="75" spans="3:20" s="42" customFormat="1" ht="15" customHeight="1">
      <c r="C75" s="41"/>
      <c r="F75" s="44"/>
      <c r="L75" s="41"/>
      <c r="N75" s="43"/>
      <c r="O75" s="43"/>
      <c r="P75" s="43"/>
      <c r="Q75" s="43"/>
      <c r="R75" s="43"/>
      <c r="S75" s="43"/>
      <c r="T75" s="43"/>
    </row>
    <row r="76" spans="3:20" s="42" customFormat="1" ht="15" customHeight="1">
      <c r="C76" s="41"/>
      <c r="F76" s="44"/>
      <c r="L76" s="41"/>
      <c r="N76" s="43"/>
      <c r="O76" s="43"/>
      <c r="P76" s="43"/>
      <c r="Q76" s="43"/>
      <c r="R76" s="43"/>
      <c r="S76" s="43"/>
      <c r="T76" s="43"/>
    </row>
    <row r="77" spans="3:20" s="42" customFormat="1" ht="15" customHeight="1">
      <c r="C77" s="41"/>
      <c r="F77" s="44"/>
      <c r="L77" s="41"/>
      <c r="N77" s="43"/>
      <c r="O77" s="43"/>
      <c r="P77" s="43"/>
      <c r="Q77" s="43"/>
      <c r="R77" s="43"/>
      <c r="S77" s="43"/>
      <c r="T77" s="43"/>
    </row>
    <row r="78" spans="3:20" s="42" customFormat="1" ht="15" customHeight="1">
      <c r="C78" s="41"/>
      <c r="F78" s="44"/>
      <c r="L78" s="41"/>
      <c r="N78" s="43"/>
      <c r="O78" s="43"/>
      <c r="P78" s="43"/>
      <c r="Q78" s="43"/>
      <c r="R78" s="43"/>
      <c r="S78" s="43"/>
      <c r="T78" s="43"/>
    </row>
    <row r="79" spans="3:20" s="42" customFormat="1" ht="15" customHeight="1">
      <c r="C79" s="41"/>
      <c r="F79" s="44"/>
      <c r="L79" s="41"/>
      <c r="N79" s="43"/>
      <c r="O79" s="43"/>
      <c r="P79" s="43"/>
      <c r="Q79" s="43"/>
      <c r="R79" s="43"/>
      <c r="S79" s="43"/>
      <c r="T79" s="43"/>
    </row>
    <row r="80" spans="3:20" s="42" customFormat="1" ht="15" customHeight="1">
      <c r="C80" s="41"/>
      <c r="F80" s="44"/>
      <c r="L80" s="41"/>
      <c r="N80" s="43"/>
      <c r="O80" s="43"/>
      <c r="P80" s="43"/>
      <c r="Q80" s="43"/>
      <c r="R80" s="43"/>
      <c r="S80" s="43"/>
      <c r="T80" s="43"/>
    </row>
    <row r="81" spans="1:27" s="42" customFormat="1" ht="15" customHeight="1">
      <c r="C81" s="41"/>
      <c r="F81" s="44"/>
      <c r="L81" s="41"/>
      <c r="N81" s="43"/>
      <c r="O81" s="43"/>
      <c r="P81" s="43"/>
      <c r="Q81" s="43"/>
      <c r="R81" s="43"/>
      <c r="S81" s="43"/>
      <c r="T81" s="43"/>
    </row>
    <row r="82" spans="1:27" s="42" customFormat="1" ht="15" customHeight="1">
      <c r="C82" s="41"/>
      <c r="F82" s="44"/>
      <c r="L82" s="41"/>
      <c r="N82" s="43"/>
      <c r="O82" s="43"/>
      <c r="P82" s="43"/>
      <c r="Q82" s="43"/>
      <c r="R82" s="43"/>
      <c r="S82" s="43"/>
      <c r="T82" s="43"/>
    </row>
    <row r="83" spans="1:27" s="42" customFormat="1" ht="15" customHeight="1">
      <c r="C83" s="41"/>
      <c r="F83" s="44"/>
      <c r="L83" s="41"/>
      <c r="N83" s="43"/>
      <c r="O83" s="43"/>
      <c r="P83" s="43"/>
      <c r="Q83" s="43"/>
      <c r="R83" s="43"/>
      <c r="S83" s="43"/>
      <c r="T83" s="43"/>
    </row>
    <row r="84" spans="1:27" s="42" customFormat="1" ht="15" customHeight="1">
      <c r="C84" s="41"/>
      <c r="F84" s="44"/>
      <c r="L84" s="41"/>
      <c r="N84" s="43"/>
      <c r="O84" s="43"/>
      <c r="P84" s="43"/>
      <c r="Q84" s="43"/>
      <c r="R84" s="43"/>
      <c r="S84" s="43"/>
      <c r="T84" s="43"/>
    </row>
    <row r="85" spans="1:27" s="42" customFormat="1" ht="15" customHeight="1">
      <c r="C85" s="41"/>
      <c r="F85" s="44"/>
      <c r="L85" s="41"/>
      <c r="N85" s="43"/>
      <c r="O85" s="43"/>
      <c r="P85" s="43"/>
      <c r="Q85" s="43"/>
      <c r="R85" s="43"/>
      <c r="S85" s="43"/>
      <c r="T85" s="43"/>
    </row>
    <row r="86" spans="1:27" s="42" customFormat="1" ht="15" customHeight="1">
      <c r="C86" s="41"/>
      <c r="D86" s="46"/>
      <c r="E86" s="46"/>
      <c r="F86" s="47"/>
      <c r="G86" s="47"/>
      <c r="L86" s="41"/>
      <c r="N86" s="43"/>
      <c r="O86" s="43"/>
      <c r="P86" s="43"/>
      <c r="Q86" s="43"/>
      <c r="R86" s="43"/>
      <c r="S86" s="43"/>
      <c r="T86" s="43"/>
    </row>
    <row r="87" spans="1:27" ht="15" customHeight="1">
      <c r="A87" s="27"/>
      <c r="B87" s="27"/>
      <c r="D87" s="24"/>
      <c r="E87" s="24"/>
      <c r="F87" s="25"/>
      <c r="G87" s="25"/>
      <c r="O87" s="18"/>
      <c r="P87" s="18"/>
      <c r="Q87" s="18"/>
      <c r="R87" s="18"/>
      <c r="S87" s="18"/>
      <c r="T87" s="18"/>
      <c r="U87" s="3"/>
      <c r="V87" s="3"/>
      <c r="W87" s="3"/>
      <c r="X87" s="3"/>
      <c r="Y87" s="3"/>
      <c r="Z87" s="3"/>
      <c r="AA87" s="3"/>
    </row>
    <row r="88" spans="1:27" ht="15" customHeight="1">
      <c r="A88" s="27"/>
      <c r="B88" s="27"/>
      <c r="D88" s="24"/>
      <c r="E88" s="24"/>
      <c r="F88" s="25"/>
      <c r="G88" s="25"/>
      <c r="O88" s="18"/>
      <c r="P88" s="18"/>
      <c r="Q88" s="18"/>
      <c r="R88" s="18"/>
      <c r="S88" s="18"/>
      <c r="T88" s="18"/>
      <c r="U88" s="3"/>
      <c r="V88" s="3"/>
      <c r="W88" s="3"/>
      <c r="X88" s="3"/>
      <c r="Y88" s="3"/>
      <c r="Z88" s="3"/>
      <c r="AA88" s="3"/>
    </row>
    <row r="89" spans="1:27" ht="15" customHeight="1">
      <c r="A89" s="27"/>
      <c r="B89" s="27"/>
      <c r="D89" s="24"/>
      <c r="E89" s="24"/>
      <c r="F89" s="25"/>
      <c r="G89" s="25"/>
      <c r="O89" s="18"/>
      <c r="P89" s="18"/>
      <c r="Q89" s="18"/>
      <c r="R89" s="18"/>
      <c r="S89" s="18"/>
      <c r="T89" s="18"/>
      <c r="U89" s="3"/>
      <c r="V89" s="3"/>
      <c r="W89" s="3"/>
      <c r="X89" s="3"/>
      <c r="Y89" s="3"/>
      <c r="Z89" s="3"/>
      <c r="AA89" s="3"/>
    </row>
    <row r="90" spans="1:27" ht="15" customHeight="1">
      <c r="A90" s="27"/>
      <c r="B90" s="27"/>
      <c r="D90" s="24"/>
      <c r="E90" s="24"/>
      <c r="F90" s="25"/>
      <c r="G90" s="25"/>
      <c r="O90" s="18"/>
      <c r="P90" s="18"/>
      <c r="Q90" s="18"/>
      <c r="R90" s="18"/>
      <c r="S90" s="18"/>
      <c r="T90" s="18"/>
      <c r="U90" s="3"/>
      <c r="V90" s="3"/>
      <c r="W90" s="3"/>
      <c r="X90" s="3"/>
      <c r="Y90" s="3"/>
      <c r="Z90" s="3"/>
      <c r="AA90" s="3"/>
    </row>
    <row r="91" spans="1:27" ht="15" customHeight="1">
      <c r="A91" s="27"/>
      <c r="B91" s="27"/>
      <c r="D91" s="24"/>
      <c r="E91" s="24"/>
      <c r="F91" s="25"/>
      <c r="G91" s="25"/>
      <c r="O91" s="18"/>
      <c r="P91" s="18"/>
      <c r="Q91" s="18"/>
      <c r="R91" s="18"/>
      <c r="S91" s="18"/>
      <c r="T91" s="18"/>
      <c r="U91" s="3"/>
      <c r="V91" s="3"/>
      <c r="W91" s="3"/>
      <c r="X91" s="3"/>
      <c r="Y91" s="3"/>
      <c r="Z91" s="3"/>
      <c r="AA91" s="3"/>
    </row>
    <row r="92" spans="1:27" ht="15" customHeight="1">
      <c r="A92" s="27"/>
      <c r="B92" s="27"/>
      <c r="D92" s="24"/>
      <c r="E92" s="24"/>
      <c r="F92" s="25"/>
      <c r="G92" s="25"/>
      <c r="O92" s="18"/>
      <c r="P92" s="18"/>
      <c r="Q92" s="18"/>
      <c r="R92" s="18"/>
      <c r="S92" s="18"/>
      <c r="T92" s="18"/>
      <c r="U92" s="3"/>
      <c r="V92" s="3"/>
      <c r="W92" s="3"/>
      <c r="X92" s="3"/>
      <c r="Y92" s="3"/>
      <c r="Z92" s="3"/>
      <c r="AA92" s="3"/>
    </row>
    <row r="93" spans="1:27" ht="10.15" customHeight="1">
      <c r="A93" s="27"/>
      <c r="B93" s="27"/>
      <c r="D93" s="24"/>
      <c r="E93" s="24"/>
      <c r="F93" s="25"/>
      <c r="G93" s="25"/>
      <c r="H93" s="26"/>
      <c r="I93" s="26"/>
      <c r="J93" s="25"/>
      <c r="K93" s="25"/>
      <c r="O93" s="18"/>
      <c r="P93" s="18"/>
      <c r="Q93" s="18"/>
      <c r="R93" s="18"/>
      <c r="S93" s="18"/>
      <c r="T93" s="18"/>
      <c r="U93" s="3"/>
      <c r="V93" s="3"/>
      <c r="W93" s="3"/>
      <c r="X93" s="3"/>
      <c r="Y93" s="3"/>
      <c r="Z93" s="3"/>
      <c r="AA93" s="3"/>
    </row>
    <row r="94" spans="1:27" ht="10.15" customHeight="1">
      <c r="A94" s="27"/>
      <c r="B94" s="27"/>
      <c r="D94" s="24"/>
      <c r="E94" s="24"/>
      <c r="F94" s="25"/>
      <c r="G94" s="25"/>
      <c r="H94" s="26"/>
      <c r="I94" s="26"/>
      <c r="J94" s="25"/>
      <c r="K94" s="25"/>
      <c r="O94" s="18"/>
      <c r="P94" s="18"/>
      <c r="Q94" s="18"/>
      <c r="R94" s="18"/>
      <c r="S94" s="18"/>
      <c r="T94" s="18"/>
      <c r="U94" s="3"/>
      <c r="V94" s="3"/>
      <c r="W94" s="3"/>
      <c r="X94" s="3"/>
      <c r="Y94" s="3"/>
      <c r="Z94" s="3"/>
      <c r="AA94" s="3"/>
    </row>
    <row r="95" spans="1:27" ht="10.15" customHeight="1">
      <c r="A95" s="27"/>
      <c r="B95" s="27"/>
      <c r="D95" s="24"/>
      <c r="E95" s="24"/>
      <c r="F95" s="25"/>
      <c r="G95" s="25"/>
      <c r="H95" s="26"/>
      <c r="I95" s="26"/>
      <c r="J95" s="25"/>
      <c r="K95" s="25"/>
      <c r="O95" s="18"/>
      <c r="P95" s="18"/>
      <c r="Q95" s="18"/>
      <c r="R95" s="18"/>
      <c r="S95" s="18"/>
      <c r="T95" s="18"/>
      <c r="U95" s="3"/>
      <c r="V95" s="3"/>
      <c r="W95" s="3"/>
      <c r="X95" s="3"/>
      <c r="Y95" s="3"/>
      <c r="Z95" s="3"/>
      <c r="AA95" s="3"/>
    </row>
    <row r="96" spans="1:27" ht="10.15" customHeight="1">
      <c r="A96" s="27"/>
      <c r="B96" s="27"/>
      <c r="D96" s="24"/>
      <c r="E96" s="24"/>
      <c r="F96" s="25"/>
      <c r="G96" s="25"/>
      <c r="H96" s="26"/>
      <c r="I96" s="26"/>
      <c r="J96" s="25"/>
      <c r="K96" s="25"/>
      <c r="O96" s="18"/>
      <c r="P96" s="18"/>
      <c r="Q96" s="18"/>
      <c r="R96" s="18"/>
      <c r="S96" s="18"/>
      <c r="T96" s="18"/>
      <c r="U96" s="3"/>
      <c r="V96" s="3"/>
      <c r="W96" s="3"/>
      <c r="X96" s="3"/>
      <c r="Y96" s="3"/>
      <c r="Z96" s="3"/>
      <c r="AA96" s="3"/>
    </row>
    <row r="97" spans="1:28" ht="10.15" customHeight="1">
      <c r="A97" s="27"/>
      <c r="B97" s="27"/>
      <c r="D97" s="24"/>
      <c r="E97" s="24"/>
      <c r="F97" s="25"/>
      <c r="G97" s="25"/>
      <c r="H97" s="26"/>
      <c r="I97" s="26"/>
      <c r="J97" s="25"/>
      <c r="K97" s="25"/>
      <c r="O97" s="18"/>
      <c r="P97" s="18"/>
      <c r="Q97" s="18"/>
      <c r="R97" s="18"/>
      <c r="S97" s="18"/>
      <c r="T97" s="18"/>
      <c r="U97" s="3"/>
      <c r="V97" s="3"/>
      <c r="W97" s="3"/>
      <c r="X97" s="3"/>
      <c r="Y97" s="3"/>
      <c r="Z97" s="3"/>
      <c r="AA97" s="3"/>
    </row>
    <row r="98" spans="1:28" ht="10.15" customHeight="1">
      <c r="A98" s="27"/>
      <c r="B98" s="27"/>
      <c r="D98" s="24"/>
      <c r="E98" s="24"/>
      <c r="F98" s="25"/>
      <c r="G98" s="25"/>
      <c r="H98" s="26"/>
      <c r="I98" s="26"/>
      <c r="J98" s="25"/>
      <c r="K98" s="25"/>
      <c r="O98" s="18"/>
      <c r="P98" s="18"/>
      <c r="Q98" s="18"/>
      <c r="R98" s="18"/>
      <c r="S98" s="18"/>
      <c r="T98" s="18"/>
      <c r="U98" s="3"/>
      <c r="V98" s="3"/>
      <c r="W98" s="3"/>
      <c r="X98" s="3"/>
      <c r="Y98" s="3"/>
      <c r="Z98" s="3"/>
      <c r="AA98" s="3"/>
    </row>
    <row r="99" spans="1:28" ht="10.15" customHeight="1">
      <c r="D99" s="24"/>
      <c r="E99" s="24"/>
      <c r="F99" s="25"/>
      <c r="G99" s="25"/>
      <c r="H99" s="26"/>
      <c r="I99" s="26"/>
      <c r="J99" s="25"/>
      <c r="K99" s="25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8" ht="10.15" customHeight="1">
      <c r="D100" s="24"/>
      <c r="E100" s="24"/>
      <c r="F100" s="25"/>
      <c r="G100" s="25"/>
      <c r="H100" s="26"/>
      <c r="I100" s="26"/>
      <c r="J100" s="25"/>
      <c r="K100" s="25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8" ht="10.15" customHeight="1">
      <c r="D101" s="24"/>
      <c r="E101" s="24"/>
      <c r="F101" s="25"/>
      <c r="G101" s="25"/>
      <c r="H101" s="26"/>
      <c r="I101" s="26"/>
      <c r="J101" s="25"/>
      <c r="K101" s="25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8" ht="5.45" customHeight="1">
      <c r="D102" s="27"/>
      <c r="F102" s="3"/>
      <c r="H102" s="38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8" ht="11.85" customHeight="1">
      <c r="E103" s="5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8" ht="11.85" customHeight="1">
      <c r="E104" s="5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11.85" customHeight="1">
      <c r="E105" s="5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11.85" customHeight="1">
      <c r="E106" s="5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11.85" customHeight="1">
      <c r="E107" s="5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11.85" customHeight="1"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11.85" customHeight="1"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11.85" customHeight="1"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11.85" customHeight="1"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11.85" customHeight="1"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5:28" ht="11.85" customHeight="1"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5:28" ht="11.85" customHeight="1"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5:28" ht="11.85" customHeight="1"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5:28" ht="11.85" customHeight="1"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5:28" ht="11.85" customHeight="1"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5:28" ht="11.85" customHeight="1"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5:28" ht="11.85" customHeight="1"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5:28" ht="11.85" customHeight="1"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5:28"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5:28"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5:28"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5:28"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5:28"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5:28"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5:28"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5:28"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5:28"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5:28"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5:28"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5:28"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5:28"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5:28"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5:28"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5:28"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5:28"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5:28"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5:28"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5:28"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5:28"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5:28"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5:28"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5:28"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5:28"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5:28"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5:28"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5:28"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5:28"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5:28"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5:28"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5:28"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5:28"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5:28"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5:28"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5:28"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5:28"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5:28"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5:28"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5:28"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5:28"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5:28"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5:28"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5:28"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5:28"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5:28"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5:28"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5:28"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5:28"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5:28"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5:28"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5:28"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5:28"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5:28"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5:28"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5:28"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5:28"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5:28"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5:28"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5:28"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5:28"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5:28"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5:28"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6"/>
    </row>
    <row r="184" spans="15:28"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5:28"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5:28"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5:28"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5:28"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5:28"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5:28"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5:28"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5:28"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5:28"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5:28"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5:28"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5:28"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5:28"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5:28"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5:28"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5:28"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5:28"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5:28"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5:28"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5:28"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5:28"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5:28"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5:28"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5:28"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5:28"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5:28"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5:28"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5:28"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5:28"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5:28"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5:28"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5:28"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5:28"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5:28"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5:28"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5:28"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5:28"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5:28"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5:28"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5:28"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5:27"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5:27"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5:27"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5:27"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5:27"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5:27"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5:27"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5:27"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5:27"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5:27"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5:27"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5:27"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5:27"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5:27"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5:27"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5:27"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5:27"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5:27"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5:27"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5:27"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5:27"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5:27"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5:27"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5:27"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5:27"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5:27"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</row>
    <row r="251" spans="15:27"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5:27"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5:27"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5:27"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5:27"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5:27"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5:27"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5:27"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5:27"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5:27"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5:27"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5:27"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5:27"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5:27"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5:27"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5:27"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5:27"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5:27"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5:27"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5:27"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5:27"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5:27"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5:27"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5:27"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5:27"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5:27"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5:27"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5:27"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5:27"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5:27"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5:27"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5:27"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5:27"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5:27"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5:27"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5:27"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5:27"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5:27"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5:27"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5:27"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5:27"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5:27"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5:27"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5:27"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5:27"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5:27"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5:27"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5:27"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5:27"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5:27"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5:27"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5:27"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5:27"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5:27"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5:27"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5:27"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5:27"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5:27"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5:27"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5:27"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5:27"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5:27"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5:27"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5:27"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5:27"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5:27"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5:27"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</row>
    <row r="318" spans="15:27"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5:27"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5:27"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5:27"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5:27"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5:27"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5:27"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5:27"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5:27"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5:27"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5:27"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5:27"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5:27"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5:27"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5:27"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5:27"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5:27"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5:27"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5:27"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5:27"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5:27"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5:27"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5:27"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5:27"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5:27"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5:27"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5:27"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5:27"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5:27"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5:27"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5:27"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5:27"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5:27"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5:27"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5:27"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5:27"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5:27"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5:27"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5:27"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5:27"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5:27"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5:27"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5:27"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5:27"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5:27"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5:27"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5:27"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5:27"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5:27"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5:27"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5:27"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5:27"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5:27"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5:27"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5:27"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5:27"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5:27"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5:27"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5:27"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5:27"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5:27"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5:27"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5:27"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5:27"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5:27"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5:27"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5:27"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</row>
    <row r="385" spans="15:27"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</row>
    <row r="386" spans="15:27"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</row>
    <row r="387" spans="15:27"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</row>
    <row r="388" spans="15:27"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</row>
    <row r="389" spans="15:27"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</row>
    <row r="390" spans="15:27"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</row>
    <row r="391" spans="15:27"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</row>
    <row r="392" spans="15:27"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</row>
    <row r="393" spans="15:27"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</row>
    <row r="394" spans="15:27"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</row>
    <row r="395" spans="15:27"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</row>
    <row r="396" spans="15:27"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</row>
    <row r="397" spans="15:27"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</row>
    <row r="398" spans="15:27"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</row>
    <row r="399" spans="15:27"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</row>
    <row r="400" spans="15:27"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</row>
    <row r="401" spans="15:27"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</row>
    <row r="402" spans="15:27"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</row>
    <row r="403" spans="15:27"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</row>
    <row r="404" spans="15:27"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</row>
    <row r="405" spans="15:27"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</row>
    <row r="406" spans="15:27"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</row>
    <row r="407" spans="15:27"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</row>
    <row r="408" spans="15:27"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</row>
    <row r="409" spans="15:27"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</row>
    <row r="410" spans="15:27"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</row>
    <row r="411" spans="15:27"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</row>
    <row r="412" spans="15:27"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</row>
    <row r="413" spans="15:27"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</row>
    <row r="414" spans="15:27"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</row>
    <row r="415" spans="15:27"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</row>
    <row r="416" spans="15:27"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</row>
    <row r="417" spans="15:27"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</row>
    <row r="418" spans="15:27"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</row>
    <row r="419" spans="15:27"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</row>
    <row r="420" spans="15:27"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</row>
    <row r="421" spans="15:27"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</row>
    <row r="422" spans="15:27"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</row>
    <row r="423" spans="15:27"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</row>
    <row r="424" spans="15:27"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</row>
    <row r="425" spans="15:27"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</row>
    <row r="426" spans="15:27"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</row>
    <row r="427" spans="15:27"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</row>
    <row r="428" spans="15:27"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</row>
    <row r="429" spans="15:27"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</row>
    <row r="430" spans="15:27"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</row>
    <row r="431" spans="15:27"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</row>
    <row r="432" spans="15:27"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</row>
    <row r="433" spans="15:27"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</row>
    <row r="434" spans="15:27"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</row>
    <row r="435" spans="15:27"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</row>
    <row r="436" spans="15:27"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</row>
    <row r="437" spans="15:27"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</row>
    <row r="438" spans="15:27"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</row>
    <row r="439" spans="15:27"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</row>
    <row r="440" spans="15:27"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</row>
    <row r="441" spans="15:27"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</row>
    <row r="442" spans="15:27"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</row>
    <row r="443" spans="15:27"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</row>
    <row r="444" spans="15:27"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</row>
    <row r="445" spans="15:27"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</row>
    <row r="446" spans="15:27"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</row>
    <row r="447" spans="15:27"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</row>
    <row r="448" spans="15:27"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</row>
    <row r="449" spans="15:27"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</row>
    <row r="450" spans="15:27"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</row>
    <row r="451" spans="15:27"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</row>
    <row r="452" spans="15:27"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</row>
    <row r="453" spans="15:27"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</row>
    <row r="454" spans="15:27"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</row>
    <row r="455" spans="15:27"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</row>
    <row r="456" spans="15:27"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</row>
    <row r="457" spans="15:27"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</row>
    <row r="458" spans="15:27"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</row>
    <row r="459" spans="15:27"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</row>
    <row r="460" spans="15:27"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</row>
    <row r="461" spans="15:27"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</row>
    <row r="462" spans="15:27"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</row>
    <row r="463" spans="15:27"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</row>
    <row r="464" spans="15:27"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</row>
    <row r="465" spans="15:27"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</row>
    <row r="466" spans="15:27"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</row>
    <row r="467" spans="15:27"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</row>
    <row r="468" spans="15:27"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</row>
    <row r="469" spans="15:27"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</row>
    <row r="470" spans="15:27"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</row>
    <row r="471" spans="15:27"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</row>
    <row r="472" spans="15:27"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</row>
    <row r="473" spans="15:27"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</row>
    <row r="474" spans="15:27"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</row>
    <row r="475" spans="15:27"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</row>
    <row r="476" spans="15:27"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</row>
    <row r="477" spans="15:27"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</row>
    <row r="478" spans="15:27"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</row>
    <row r="479" spans="15:27"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</row>
    <row r="480" spans="15:27"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</row>
    <row r="481" spans="15:27"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</row>
    <row r="482" spans="15:27"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</row>
    <row r="483" spans="15:27"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</row>
    <row r="484" spans="15:27"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</row>
    <row r="485" spans="15:27"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</row>
    <row r="486" spans="15:27"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</row>
    <row r="487" spans="15:27"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</row>
    <row r="488" spans="15:27"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</row>
    <row r="489" spans="15:27"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</row>
    <row r="490" spans="15:27"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</row>
    <row r="491" spans="15:27"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</row>
    <row r="492" spans="15:27"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</row>
    <row r="493" spans="15:27"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</row>
    <row r="494" spans="15:27"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</row>
    <row r="495" spans="15:27"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</row>
    <row r="496" spans="15:27"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</row>
    <row r="497" spans="15:27"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</row>
    <row r="498" spans="15:27"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</row>
    <row r="499" spans="15:27"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</row>
    <row r="500" spans="15:27"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</row>
    <row r="501" spans="15:27"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</row>
    <row r="502" spans="15:27"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</row>
    <row r="503" spans="15:27"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</row>
    <row r="504" spans="15:27"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</row>
    <row r="505" spans="15:27"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</row>
    <row r="506" spans="15:27"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</row>
    <row r="507" spans="15:27"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</row>
    <row r="508" spans="15:27"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</row>
    <row r="509" spans="15:27"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</row>
    <row r="510" spans="15:27"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</row>
    <row r="511" spans="15:27"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</row>
    <row r="512" spans="15:27"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</row>
    <row r="513" spans="15:27"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</row>
    <row r="514" spans="15:27"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</row>
    <row r="515" spans="15:27"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</row>
    <row r="516" spans="15:27"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</row>
    <row r="517" spans="15:27"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</row>
    <row r="518" spans="15:27"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</row>
    <row r="519" spans="15:27"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</row>
    <row r="520" spans="15:27"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</row>
    <row r="521" spans="15:27"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</row>
    <row r="522" spans="15:27"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</row>
    <row r="523" spans="15:27"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</row>
    <row r="524" spans="15:27"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</row>
    <row r="525" spans="15:27"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</row>
    <row r="526" spans="15:27"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</row>
    <row r="527" spans="15:27"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</row>
    <row r="528" spans="15:27"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</row>
    <row r="529" spans="15:27"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</row>
    <row r="530" spans="15:27"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</row>
    <row r="531" spans="15:27"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</row>
    <row r="532" spans="15:27"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</row>
    <row r="533" spans="15:27"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</row>
    <row r="534" spans="15:27"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</row>
    <row r="535" spans="15:27"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</row>
    <row r="536" spans="15:27"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</row>
    <row r="537" spans="15:27"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</row>
    <row r="538" spans="15:27"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</row>
    <row r="539" spans="15:27"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</row>
    <row r="540" spans="15:27"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</row>
    <row r="541" spans="15:27"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</row>
    <row r="542" spans="15:27"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</row>
    <row r="543" spans="15:27"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</row>
    <row r="544" spans="15:27"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</row>
    <row r="545" spans="15:27"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</row>
    <row r="546" spans="15:27"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</row>
    <row r="547" spans="15:27"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</row>
    <row r="548" spans="15:27"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</row>
    <row r="549" spans="15:27"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</row>
    <row r="550" spans="15:27"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</row>
    <row r="551" spans="15:27"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</row>
    <row r="552" spans="15:27"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</row>
    <row r="553" spans="15:27"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</row>
    <row r="554" spans="15:27"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</row>
    <row r="555" spans="15:27"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</row>
    <row r="556" spans="15:27"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</row>
    <row r="557" spans="15:27"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</row>
    <row r="558" spans="15:27"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</row>
    <row r="559" spans="15:27"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</row>
    <row r="560" spans="15:27"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</row>
    <row r="561" spans="15:27"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</row>
    <row r="562" spans="15:27"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</row>
    <row r="563" spans="15:27"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</row>
    <row r="564" spans="15:27"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</row>
    <row r="565" spans="15:27"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</row>
    <row r="566" spans="15:27"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</row>
    <row r="567" spans="15:27"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</row>
    <row r="568" spans="15:27"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</row>
    <row r="569" spans="15:27"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</row>
    <row r="570" spans="15:27"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</row>
    <row r="571" spans="15:27"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</row>
    <row r="572" spans="15:27"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</row>
    <row r="573" spans="15:27"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</row>
    <row r="574" spans="15:27"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</row>
    <row r="575" spans="15:27"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</row>
    <row r="576" spans="15:27"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</row>
    <row r="577" spans="15:27"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</row>
    <row r="578" spans="15:27"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</row>
    <row r="579" spans="15:27"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</row>
    <row r="580" spans="15:27"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</row>
    <row r="581" spans="15:27"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</row>
    <row r="582" spans="15:27"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</row>
    <row r="583" spans="15:27"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</row>
    <row r="584" spans="15:27"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</row>
    <row r="585" spans="15:27"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</row>
    <row r="586" spans="15:27"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</row>
    <row r="587" spans="15:27"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</row>
    <row r="588" spans="15:27"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</row>
    <row r="589" spans="15:27"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</row>
    <row r="590" spans="15:27"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</row>
    <row r="591" spans="15:27"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</row>
    <row r="592" spans="15:27"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</row>
    <row r="593" spans="15:27"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</row>
    <row r="594" spans="15:27"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</row>
    <row r="595" spans="15:27"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</row>
    <row r="596" spans="15:27"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</row>
    <row r="597" spans="15:27"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</row>
    <row r="598" spans="15:27"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</row>
    <row r="599" spans="15:27"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</row>
    <row r="600" spans="15:27"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</row>
    <row r="601" spans="15:27"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</row>
    <row r="602" spans="15:27"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</row>
    <row r="603" spans="15:27"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</row>
    <row r="604" spans="15:27"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</row>
    <row r="605" spans="15:27"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</row>
    <row r="606" spans="15:27"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</row>
    <row r="607" spans="15:27"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</row>
    <row r="608" spans="15:27"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</row>
    <row r="609" spans="15:27"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</row>
    <row r="610" spans="15:27"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</row>
    <row r="611" spans="15:27"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</row>
    <row r="612" spans="15:27"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</row>
    <row r="613" spans="15:27"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</row>
    <row r="614" spans="15:27"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</row>
    <row r="615" spans="15:27"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</row>
    <row r="616" spans="15:27"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</row>
    <row r="617" spans="15:27"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</row>
    <row r="618" spans="15:27"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</row>
    <row r="619" spans="15:27"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</row>
    <row r="620" spans="15:27"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</row>
    <row r="621" spans="15:27"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</row>
    <row r="622" spans="15:27"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</row>
    <row r="623" spans="15:27"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</row>
    <row r="624" spans="15:27"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</row>
    <row r="625" spans="15:27"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</row>
    <row r="626" spans="15:27"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</row>
    <row r="627" spans="15:27"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</row>
    <row r="628" spans="15:27"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</row>
    <row r="629" spans="15:27"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</row>
    <row r="630" spans="15:27"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</row>
    <row r="631" spans="15:27"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</row>
    <row r="632" spans="15:27"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</row>
    <row r="633" spans="15:27"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</row>
    <row r="634" spans="15:27"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</row>
    <row r="635" spans="15:27"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</row>
    <row r="636" spans="15:27"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</row>
    <row r="637" spans="15:27"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</row>
    <row r="638" spans="15:27"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</row>
    <row r="639" spans="15:27"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</row>
    <row r="640" spans="15:27"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</row>
    <row r="641" spans="15:27"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</row>
    <row r="642" spans="15:27"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</row>
    <row r="643" spans="15:27"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</row>
    <row r="644" spans="15:27"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</row>
    <row r="645" spans="15:27"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</row>
    <row r="646" spans="15:27"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</row>
    <row r="647" spans="15:27"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</row>
    <row r="648" spans="15:27"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</row>
    <row r="649" spans="15:27"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</row>
    <row r="650" spans="15:27"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</row>
    <row r="651" spans="15:27"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</row>
    <row r="652" spans="15:27"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</row>
    <row r="653" spans="15:27"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</row>
    <row r="654" spans="15:27"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</row>
    <row r="655" spans="15:27"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</row>
    <row r="656" spans="15:27"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</row>
    <row r="657" spans="15:27"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</row>
    <row r="658" spans="15:27"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</row>
    <row r="659" spans="15:27"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</row>
    <row r="660" spans="15:27"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</row>
    <row r="661" spans="15:27"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</row>
    <row r="662" spans="15:27"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</row>
    <row r="663" spans="15:27"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</row>
    <row r="664" spans="15:27"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</row>
    <row r="665" spans="15:27"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</row>
    <row r="666" spans="15:27"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</row>
    <row r="667" spans="15:27"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</row>
    <row r="668" spans="15:27"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</row>
    <row r="669" spans="15:27"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</row>
    <row r="670" spans="15:27"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</row>
    <row r="671" spans="15:27"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</row>
    <row r="672" spans="15:27"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</row>
    <row r="673" spans="15:27"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</row>
    <row r="674" spans="15:27"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</row>
    <row r="675" spans="15:27"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</row>
    <row r="676" spans="15:27"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</row>
    <row r="677" spans="15:27"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</row>
    <row r="678" spans="15:27"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</row>
    <row r="679" spans="15:27"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</row>
    <row r="680" spans="15:27"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</row>
    <row r="681" spans="15:27"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</row>
    <row r="682" spans="15:27"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</row>
    <row r="683" spans="15:27"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</row>
    <row r="684" spans="15:27"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</row>
    <row r="685" spans="15:27"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</row>
    <row r="686" spans="15:27"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</row>
    <row r="687" spans="15:27"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</row>
    <row r="688" spans="15:27"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</row>
    <row r="689" spans="15:27"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</row>
    <row r="690" spans="15:27"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</row>
    <row r="691" spans="15:27"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</row>
    <row r="692" spans="15:27"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</row>
    <row r="693" spans="15:27"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</row>
    <row r="694" spans="15:27"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</row>
    <row r="695" spans="15:27"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</row>
    <row r="696" spans="15:27"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</row>
    <row r="697" spans="15:27"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</row>
    <row r="698" spans="15:27"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</row>
    <row r="699" spans="15:27"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</row>
    <row r="700" spans="15:27"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</row>
    <row r="701" spans="15:27"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</row>
    <row r="702" spans="15:27"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</row>
    <row r="703" spans="15:27"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</row>
    <row r="704" spans="15:27"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</row>
    <row r="705" spans="15:27"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</row>
    <row r="706" spans="15:27"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</row>
    <row r="707" spans="15:27"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</row>
    <row r="708" spans="15:27"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</row>
    <row r="709" spans="15:27"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</row>
    <row r="710" spans="15:27"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</row>
    <row r="711" spans="15:27"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</row>
    <row r="712" spans="15:27"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</row>
    <row r="713" spans="15:27"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</row>
    <row r="714" spans="15:27"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</row>
    <row r="715" spans="15:27"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</row>
    <row r="716" spans="15:27"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</row>
    <row r="717" spans="15:27"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</row>
    <row r="718" spans="15:27"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</row>
    <row r="719" spans="15:27"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</row>
    <row r="720" spans="15:27"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</row>
    <row r="721" spans="15:27"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</row>
    <row r="722" spans="15:27"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</row>
    <row r="723" spans="15:27"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</row>
    <row r="724" spans="15:27"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</row>
    <row r="725" spans="15:27"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</row>
    <row r="726" spans="15:27"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</row>
    <row r="727" spans="15:27"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</row>
    <row r="728" spans="15:27"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</row>
    <row r="729" spans="15:27"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</row>
    <row r="730" spans="15:27"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</row>
    <row r="731" spans="15:27"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</row>
    <row r="732" spans="15:27"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</row>
    <row r="733" spans="15:27"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</row>
    <row r="734" spans="15:27"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</row>
    <row r="735" spans="15:27"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</row>
    <row r="736" spans="15:27"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</row>
    <row r="737" spans="15:27"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</row>
    <row r="738" spans="15:27"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</row>
    <row r="739" spans="15:27"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</row>
    <row r="740" spans="15:27"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</row>
    <row r="741" spans="15:27"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</row>
    <row r="742" spans="15:27"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</row>
    <row r="743" spans="15:27"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</row>
    <row r="744" spans="15:27"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</row>
    <row r="745" spans="15:27"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</row>
    <row r="746" spans="15:27"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</row>
    <row r="747" spans="15:27"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</row>
    <row r="748" spans="15:27"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</row>
    <row r="749" spans="15:27"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</row>
    <row r="750" spans="15:27"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</row>
    <row r="751" spans="15:27"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</row>
    <row r="752" spans="15:27"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</row>
    <row r="753" spans="15:27"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</row>
    <row r="754" spans="15:27"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</row>
    <row r="755" spans="15:27"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</row>
    <row r="756" spans="15:27"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</row>
    <row r="757" spans="15:27"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</row>
    <row r="758" spans="15:27"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</row>
    <row r="759" spans="15:27"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</row>
    <row r="760" spans="15:27"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</row>
    <row r="761" spans="15:27"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</row>
    <row r="762" spans="15:27"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</row>
    <row r="763" spans="15:27"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</row>
    <row r="764" spans="15:27"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</row>
    <row r="765" spans="15:27"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</row>
    <row r="766" spans="15:27"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</row>
    <row r="767" spans="15:27"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</row>
    <row r="768" spans="15:27"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</row>
    <row r="769" spans="15:27"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</row>
    <row r="770" spans="15:27"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</row>
    <row r="771" spans="15:27"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</row>
    <row r="772" spans="15:27"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</row>
    <row r="773" spans="15:27"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</row>
    <row r="774" spans="15:27"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</row>
    <row r="775" spans="15:27"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</row>
    <row r="776" spans="15:27"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</row>
    <row r="777" spans="15:27"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</row>
    <row r="778" spans="15:27"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</row>
    <row r="779" spans="15:27"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</row>
    <row r="780" spans="15:27"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</row>
    <row r="781" spans="15:27"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</row>
    <row r="782" spans="15:27"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</row>
    <row r="783" spans="15:27"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</row>
    <row r="784" spans="15:27"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</row>
    <row r="785" spans="15:27"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</row>
    <row r="786" spans="15:27"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</row>
    <row r="787" spans="15:27"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</row>
    <row r="788" spans="15:27"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</row>
    <row r="789" spans="15:27"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</row>
    <row r="790" spans="15:27"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</row>
    <row r="791" spans="15:27"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</row>
    <row r="792" spans="15:27"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</row>
    <row r="793" spans="15:27"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</row>
    <row r="794" spans="15:27"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</row>
    <row r="795" spans="15:27"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</row>
    <row r="796" spans="15:27"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</row>
    <row r="797" spans="15:27"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</row>
    <row r="798" spans="15:27"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</row>
    <row r="799" spans="15:27"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</row>
    <row r="800" spans="15:27"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</row>
    <row r="801" spans="15:27"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</row>
    <row r="802" spans="15:27"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</row>
    <row r="803" spans="15:27"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</row>
    <row r="804" spans="15:27"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</row>
    <row r="805" spans="15:27"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</row>
    <row r="806" spans="15:27"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</row>
    <row r="807" spans="15:27"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</row>
    <row r="808" spans="15:27"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</row>
    <row r="809" spans="15:27"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</row>
    <row r="810" spans="15:27"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</row>
    <row r="811" spans="15:27"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</row>
    <row r="812" spans="15:27"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</row>
    <row r="813" spans="15:27"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</row>
    <row r="814" spans="15:27"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</row>
    <row r="815" spans="15:27"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</row>
    <row r="816" spans="15:27"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</row>
    <row r="817" spans="15:27"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</row>
    <row r="818" spans="15:27"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</row>
    <row r="819" spans="15:27"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</row>
    <row r="820" spans="15:27"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</row>
    <row r="821" spans="15:27"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</row>
    <row r="822" spans="15:27"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</row>
    <row r="823" spans="15:27"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</row>
    <row r="824" spans="15:27"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</row>
    <row r="825" spans="15:27"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</row>
    <row r="826" spans="15:27"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</row>
    <row r="827" spans="15:27"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</row>
    <row r="828" spans="15:27"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</row>
    <row r="829" spans="15:27"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</row>
    <row r="830" spans="15:27"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</row>
    <row r="831" spans="15:27"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</row>
    <row r="832" spans="15:27"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</row>
    <row r="833" spans="15:27"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</row>
    <row r="834" spans="15:27"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</row>
    <row r="835" spans="15:27"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</row>
    <row r="836" spans="15:27"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</row>
    <row r="837" spans="15:27"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</row>
    <row r="838" spans="15:27"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</row>
    <row r="839" spans="15:27"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</row>
    <row r="840" spans="15:27"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</row>
    <row r="841" spans="15:27"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</row>
    <row r="842" spans="15:27"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</row>
    <row r="843" spans="15:27"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</row>
    <row r="844" spans="15:27"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</row>
    <row r="845" spans="15:27"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</row>
    <row r="846" spans="15:27"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</row>
    <row r="847" spans="15:27"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</row>
    <row r="848" spans="15:27"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</row>
    <row r="849" spans="15:27"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</row>
    <row r="850" spans="15:27"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</row>
    <row r="851" spans="15:27"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</row>
    <row r="852" spans="15:27"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</row>
    <row r="853" spans="15:27"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</row>
    <row r="854" spans="15:27"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</row>
    <row r="855" spans="15:27"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</row>
    <row r="856" spans="15:27"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</row>
    <row r="857" spans="15:27"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</row>
    <row r="858" spans="15:27"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</row>
    <row r="859" spans="15:27"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</row>
    <row r="860" spans="15:27"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</row>
    <row r="861" spans="15:27"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</row>
    <row r="862" spans="15:27"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</row>
    <row r="863" spans="15:27"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</row>
    <row r="864" spans="15:27"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</row>
    <row r="865" spans="15:27"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</row>
    <row r="866" spans="15:27"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</row>
    <row r="867" spans="15:27"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</row>
    <row r="868" spans="15:27"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</row>
    <row r="869" spans="15:27"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</row>
    <row r="870" spans="15:27"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</row>
    <row r="871" spans="15:27"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</row>
    <row r="872" spans="15:27"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</row>
    <row r="873" spans="15:27"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</row>
    <row r="874" spans="15:27"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</row>
    <row r="875" spans="15:27"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</row>
    <row r="876" spans="15:27"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</row>
    <row r="877" spans="15:27"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</row>
    <row r="878" spans="15:27"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</row>
    <row r="879" spans="15:27"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</row>
    <row r="880" spans="15:27"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</row>
    <row r="881" spans="15:27"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</row>
    <row r="882" spans="15:27"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</row>
    <row r="883" spans="15:27"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</row>
    <row r="884" spans="15:27"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</row>
    <row r="885" spans="15:27"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</row>
    <row r="886" spans="15:27"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</row>
    <row r="887" spans="15:27"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</row>
    <row r="888" spans="15:27"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</row>
    <row r="889" spans="15:27"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</row>
    <row r="890" spans="15:27"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</row>
    <row r="891" spans="15:27"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</row>
    <row r="892" spans="15:27"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</row>
    <row r="893" spans="15:27"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</row>
    <row r="894" spans="15:27"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</row>
    <row r="895" spans="15:27"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</row>
    <row r="896" spans="15:27"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</row>
    <row r="897" spans="15:27"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</row>
    <row r="898" spans="15:27"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</row>
    <row r="899" spans="15:27"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</row>
    <row r="900" spans="15:27"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</row>
    <row r="901" spans="15:27"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</row>
    <row r="902" spans="15:27"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</row>
    <row r="903" spans="15:27"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</row>
    <row r="904" spans="15:27"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</row>
    <row r="905" spans="15:27"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</row>
    <row r="906" spans="15:27"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</row>
    <row r="907" spans="15:27"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</row>
    <row r="908" spans="15:27"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</row>
    <row r="909" spans="15:27"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</row>
    <row r="910" spans="15:27"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</row>
    <row r="911" spans="15:27"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</row>
    <row r="912" spans="15:27"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</row>
    <row r="913" spans="15:27"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</row>
    <row r="914" spans="15:27"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</row>
    <row r="915" spans="15:27"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</row>
    <row r="916" spans="15:27"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</row>
    <row r="917" spans="15:27"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</row>
    <row r="918" spans="15:27"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</row>
    <row r="919" spans="15:27"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</row>
    <row r="920" spans="15:27"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</row>
    <row r="921" spans="15:27"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</row>
    <row r="922" spans="15:27"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</row>
    <row r="923" spans="15:27"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</row>
    <row r="924" spans="15:27"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</row>
    <row r="925" spans="15:27"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</row>
    <row r="926" spans="15:27"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</row>
    <row r="927" spans="15:27"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</row>
    <row r="928" spans="15:27"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</row>
    <row r="929" spans="15:27"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</row>
    <row r="930" spans="15:27"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</row>
    <row r="931" spans="15:27"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</row>
    <row r="932" spans="15:27"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</row>
    <row r="933" spans="15:27"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</row>
    <row r="934" spans="15:27"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</row>
    <row r="935" spans="15:27"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</row>
    <row r="936" spans="15:27"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</row>
    <row r="937" spans="15:27"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</row>
    <row r="938" spans="15:27"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</row>
    <row r="939" spans="15:27"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</row>
    <row r="940" spans="15:27"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</row>
    <row r="941" spans="15:27"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</row>
    <row r="942" spans="15:27"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</row>
    <row r="943" spans="15:27"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</row>
    <row r="944" spans="15:27"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</row>
    <row r="945" spans="15:27"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</row>
    <row r="946" spans="15:27"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</row>
    <row r="947" spans="15:27"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</row>
    <row r="948" spans="15:27"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</row>
    <row r="949" spans="15:27"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</row>
    <row r="950" spans="15:27"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</row>
    <row r="951" spans="15:27"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</row>
    <row r="952" spans="15:27"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</row>
    <row r="953" spans="15:27"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</row>
    <row r="954" spans="15:27"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</row>
    <row r="955" spans="15:27"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</row>
    <row r="956" spans="15:27"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</row>
    <row r="957" spans="15:27"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</row>
    <row r="958" spans="15:27"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</row>
    <row r="959" spans="15:27"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</row>
    <row r="960" spans="15:27"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</row>
    <row r="961" spans="15:27"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</row>
    <row r="962" spans="15:27"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</row>
    <row r="963" spans="15:27"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</row>
    <row r="964" spans="15:27"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</row>
    <row r="965" spans="15:27"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</row>
    <row r="966" spans="15:27"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</row>
    <row r="967" spans="15:27"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</row>
    <row r="968" spans="15:27"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</row>
    <row r="969" spans="15:27"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</row>
    <row r="970" spans="15:27"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</row>
    <row r="971" spans="15:27"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</row>
    <row r="972" spans="15:27"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</row>
    <row r="973" spans="15:27"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</row>
    <row r="974" spans="15:27"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</row>
    <row r="975" spans="15:27"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</row>
    <row r="976" spans="15:27"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</row>
    <row r="977" spans="15:27"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</row>
    <row r="978" spans="15:27"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</row>
    <row r="979" spans="15:27"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</row>
    <row r="980" spans="15:27"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</row>
    <row r="981" spans="15:27"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</row>
    <row r="982" spans="15:27"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</row>
    <row r="983" spans="15:27"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</row>
    <row r="984" spans="15:27"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</row>
    <row r="985" spans="15:27"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</row>
    <row r="986" spans="15:27"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</row>
    <row r="987" spans="15:27"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</row>
    <row r="988" spans="15:27"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</row>
    <row r="989" spans="15:27"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</row>
    <row r="990" spans="15:27"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</row>
    <row r="991" spans="15:27"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</row>
    <row r="992" spans="15:27"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</row>
    <row r="993" spans="15:27"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</row>
    <row r="994" spans="15:27"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</row>
    <row r="995" spans="15:27"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</row>
    <row r="996" spans="15:27"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</row>
    <row r="997" spans="15:27"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</row>
    <row r="998" spans="15:27"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</row>
    <row r="999" spans="15:27"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</row>
    <row r="1000" spans="15:27"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</row>
    <row r="1001" spans="15:27"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  <c r="AA1001" s="30"/>
    </row>
    <row r="1002" spans="15:27"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  <c r="AA1002" s="30"/>
    </row>
    <row r="1003" spans="15:27"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  <c r="AA1003" s="30"/>
    </row>
    <row r="1004" spans="15:27">
      <c r="O1004" s="30"/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  <c r="AA1004" s="30"/>
    </row>
    <row r="1005" spans="15:27"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A1005" s="30"/>
    </row>
    <row r="1006" spans="15:27">
      <c r="O1006" s="30"/>
      <c r="P1006" s="30"/>
      <c r="Q1006" s="30"/>
      <c r="R1006" s="30"/>
      <c r="S1006" s="30"/>
      <c r="T1006" s="30"/>
      <c r="U1006" s="30"/>
      <c r="V1006" s="30"/>
      <c r="W1006" s="30"/>
      <c r="X1006" s="30"/>
      <c r="Y1006" s="30"/>
      <c r="Z1006" s="30"/>
      <c r="AA1006" s="30"/>
    </row>
    <row r="1007" spans="15:27">
      <c r="O1007" s="30"/>
      <c r="P1007" s="30"/>
      <c r="Q1007" s="30"/>
      <c r="R1007" s="30"/>
      <c r="S1007" s="30"/>
      <c r="T1007" s="30"/>
      <c r="U1007" s="30"/>
      <c r="V1007" s="30"/>
      <c r="W1007" s="30"/>
      <c r="X1007" s="30"/>
      <c r="Y1007" s="30"/>
      <c r="Z1007" s="30"/>
      <c r="AA1007" s="30"/>
    </row>
    <row r="1008" spans="15:27"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  <c r="Z1008" s="30"/>
      <c r="AA1008" s="30"/>
    </row>
    <row r="1009" spans="15:27">
      <c r="O1009" s="30"/>
      <c r="P1009" s="30"/>
      <c r="Q1009" s="30"/>
      <c r="R1009" s="30"/>
      <c r="S1009" s="30"/>
      <c r="T1009" s="30"/>
      <c r="U1009" s="30"/>
      <c r="V1009" s="30"/>
      <c r="W1009" s="30"/>
      <c r="X1009" s="30"/>
      <c r="Y1009" s="30"/>
      <c r="Z1009" s="30"/>
      <c r="AA1009" s="30"/>
    </row>
    <row r="1010" spans="15:27">
      <c r="O1010" s="30"/>
      <c r="P1010" s="30"/>
      <c r="Q1010" s="30"/>
      <c r="R1010" s="30"/>
      <c r="S1010" s="30"/>
      <c r="T1010" s="30"/>
      <c r="U1010" s="30"/>
      <c r="V1010" s="30"/>
      <c r="W1010" s="30"/>
      <c r="X1010" s="30"/>
      <c r="Y1010" s="30"/>
      <c r="Z1010" s="30"/>
      <c r="AA1010" s="30"/>
    </row>
    <row r="1011" spans="15:27">
      <c r="O1011" s="30"/>
      <c r="P1011" s="30"/>
      <c r="Q1011" s="30"/>
      <c r="R1011" s="30"/>
      <c r="S1011" s="30"/>
      <c r="T1011" s="30"/>
      <c r="U1011" s="30"/>
      <c r="V1011" s="30"/>
      <c r="W1011" s="30"/>
      <c r="X1011" s="30"/>
      <c r="Y1011" s="30"/>
      <c r="Z1011" s="30"/>
      <c r="AA1011" s="30"/>
    </row>
    <row r="1012" spans="15:27">
      <c r="O1012" s="30"/>
      <c r="P1012" s="30"/>
      <c r="Q1012" s="30"/>
      <c r="R1012" s="30"/>
      <c r="S1012" s="30"/>
      <c r="T1012" s="30"/>
      <c r="U1012" s="30"/>
      <c r="V1012" s="30"/>
      <c r="W1012" s="30"/>
      <c r="X1012" s="30"/>
      <c r="Y1012" s="30"/>
      <c r="Z1012" s="30"/>
      <c r="AA1012" s="30"/>
    </row>
    <row r="1013" spans="15:27">
      <c r="O1013" s="30"/>
      <c r="P1013" s="30"/>
      <c r="Q1013" s="30"/>
      <c r="R1013" s="30"/>
      <c r="S1013" s="30"/>
      <c r="T1013" s="30"/>
      <c r="U1013" s="30"/>
      <c r="V1013" s="30"/>
      <c r="W1013" s="30"/>
      <c r="X1013" s="30"/>
      <c r="Y1013" s="30"/>
      <c r="Z1013" s="30"/>
      <c r="AA1013" s="30"/>
    </row>
    <row r="1014" spans="15:27">
      <c r="O1014" s="30"/>
      <c r="P1014" s="30"/>
      <c r="Q1014" s="30"/>
      <c r="R1014" s="30"/>
      <c r="S1014" s="30"/>
      <c r="T1014" s="30"/>
      <c r="U1014" s="30"/>
      <c r="V1014" s="30"/>
      <c r="W1014" s="30"/>
      <c r="X1014" s="30"/>
      <c r="Y1014" s="30"/>
      <c r="Z1014" s="30"/>
      <c r="AA1014" s="30"/>
    </row>
    <row r="1015" spans="15:27">
      <c r="O1015" s="30"/>
      <c r="P1015" s="30"/>
      <c r="Q1015" s="30"/>
      <c r="R1015" s="30"/>
      <c r="S1015" s="30"/>
      <c r="T1015" s="30"/>
      <c r="U1015" s="30"/>
      <c r="V1015" s="30"/>
      <c r="W1015" s="30"/>
      <c r="X1015" s="30"/>
      <c r="Y1015" s="30"/>
      <c r="Z1015" s="30"/>
      <c r="AA1015" s="30"/>
    </row>
    <row r="1016" spans="15:27">
      <c r="O1016" s="30"/>
      <c r="P1016" s="30"/>
      <c r="Q1016" s="30"/>
      <c r="R1016" s="30"/>
      <c r="S1016" s="30"/>
      <c r="T1016" s="30"/>
      <c r="U1016" s="30"/>
      <c r="V1016" s="30"/>
      <c r="W1016" s="30"/>
      <c r="X1016" s="30"/>
      <c r="Y1016" s="30"/>
      <c r="Z1016" s="30"/>
      <c r="AA1016" s="30"/>
    </row>
    <row r="1017" spans="15:27">
      <c r="O1017" s="30"/>
      <c r="P1017" s="30"/>
      <c r="Q1017" s="30"/>
      <c r="R1017" s="30"/>
      <c r="S1017" s="30"/>
      <c r="T1017" s="30"/>
      <c r="U1017" s="30"/>
      <c r="V1017" s="30"/>
      <c r="W1017" s="30"/>
      <c r="X1017" s="30"/>
      <c r="Y1017" s="30"/>
      <c r="Z1017" s="30"/>
      <c r="AA1017" s="30"/>
    </row>
    <row r="1018" spans="15:27">
      <c r="O1018" s="30"/>
      <c r="P1018" s="30"/>
      <c r="Q1018" s="30"/>
      <c r="R1018" s="30"/>
      <c r="S1018" s="30"/>
      <c r="T1018" s="30"/>
      <c r="U1018" s="30"/>
      <c r="V1018" s="30"/>
      <c r="W1018" s="30"/>
      <c r="X1018" s="30"/>
      <c r="Y1018" s="30"/>
      <c r="Z1018" s="30"/>
      <c r="AA1018" s="30"/>
    </row>
    <row r="1019" spans="15:27">
      <c r="O1019" s="30"/>
      <c r="P1019" s="30"/>
      <c r="Q1019" s="30"/>
      <c r="R1019" s="30"/>
      <c r="S1019" s="30"/>
      <c r="T1019" s="30"/>
      <c r="U1019" s="30"/>
      <c r="V1019" s="30"/>
      <c r="W1019" s="30"/>
      <c r="X1019" s="30"/>
      <c r="Y1019" s="30"/>
      <c r="Z1019" s="30"/>
      <c r="AA1019" s="30"/>
    </row>
    <row r="1020" spans="15:27">
      <c r="O1020" s="30"/>
      <c r="P1020" s="30"/>
      <c r="Q1020" s="30"/>
      <c r="R1020" s="30"/>
      <c r="S1020" s="30"/>
      <c r="T1020" s="30"/>
      <c r="U1020" s="30"/>
      <c r="V1020" s="30"/>
      <c r="W1020" s="30"/>
      <c r="X1020" s="30"/>
      <c r="Y1020" s="30"/>
      <c r="Z1020" s="30"/>
      <c r="AA1020" s="30"/>
    </row>
    <row r="1021" spans="15:27">
      <c r="O1021" s="30"/>
      <c r="P1021" s="30"/>
      <c r="Q1021" s="30"/>
      <c r="R1021" s="30"/>
      <c r="S1021" s="30"/>
      <c r="T1021" s="30"/>
      <c r="U1021" s="30"/>
      <c r="V1021" s="30"/>
      <c r="W1021" s="30"/>
      <c r="X1021" s="30"/>
      <c r="Y1021" s="30"/>
      <c r="Z1021" s="30"/>
      <c r="AA1021" s="30"/>
    </row>
    <row r="1022" spans="15:27">
      <c r="O1022" s="30"/>
      <c r="P1022" s="30"/>
      <c r="Q1022" s="30"/>
      <c r="R1022" s="30"/>
      <c r="S1022" s="30"/>
      <c r="T1022" s="30"/>
      <c r="U1022" s="30"/>
      <c r="V1022" s="30"/>
      <c r="W1022" s="30"/>
      <c r="X1022" s="30"/>
      <c r="Y1022" s="30"/>
      <c r="Z1022" s="30"/>
      <c r="AA1022" s="30"/>
    </row>
    <row r="1023" spans="15:27">
      <c r="O1023" s="30"/>
      <c r="P1023" s="30"/>
      <c r="Q1023" s="30"/>
      <c r="R1023" s="30"/>
      <c r="S1023" s="30"/>
      <c r="T1023" s="30"/>
      <c r="U1023" s="30"/>
      <c r="V1023" s="30"/>
      <c r="W1023" s="30"/>
      <c r="X1023" s="30"/>
      <c r="Y1023" s="30"/>
      <c r="Z1023" s="30"/>
      <c r="AA1023" s="30"/>
    </row>
    <row r="1024" spans="15:27">
      <c r="O1024" s="30"/>
      <c r="P1024" s="30"/>
      <c r="Q1024" s="30"/>
      <c r="R1024" s="30"/>
      <c r="S1024" s="30"/>
      <c r="T1024" s="30"/>
      <c r="U1024" s="30"/>
      <c r="V1024" s="30"/>
      <c r="W1024" s="30"/>
      <c r="X1024" s="30"/>
      <c r="Y1024" s="30"/>
      <c r="Z1024" s="30"/>
      <c r="AA1024" s="30"/>
    </row>
    <row r="1025" spans="15:27">
      <c r="O1025" s="30"/>
      <c r="P1025" s="30"/>
      <c r="Q1025" s="30"/>
      <c r="R1025" s="30"/>
      <c r="S1025" s="30"/>
      <c r="T1025" s="30"/>
      <c r="U1025" s="30"/>
      <c r="V1025" s="30"/>
      <c r="W1025" s="30"/>
      <c r="X1025" s="30"/>
      <c r="Y1025" s="30"/>
      <c r="Z1025" s="30"/>
      <c r="AA1025" s="30"/>
    </row>
    <row r="1026" spans="15:27">
      <c r="O1026" s="30"/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Z1026" s="30"/>
      <c r="AA1026" s="30"/>
    </row>
    <row r="1027" spans="15:27">
      <c r="O1027" s="30"/>
      <c r="P1027" s="30"/>
      <c r="Q1027" s="30"/>
      <c r="R1027" s="30"/>
      <c r="S1027" s="30"/>
      <c r="T1027" s="30"/>
      <c r="U1027" s="30"/>
      <c r="V1027" s="30"/>
      <c r="W1027" s="30"/>
      <c r="X1027" s="30"/>
      <c r="Y1027" s="30"/>
      <c r="Z1027" s="30"/>
      <c r="AA1027" s="30"/>
    </row>
    <row r="1028" spans="15:27">
      <c r="O1028" s="30"/>
      <c r="P1028" s="30"/>
      <c r="Q1028" s="30"/>
      <c r="R1028" s="30"/>
      <c r="S1028" s="30"/>
      <c r="T1028" s="30"/>
      <c r="U1028" s="30"/>
      <c r="V1028" s="30"/>
      <c r="W1028" s="30"/>
      <c r="X1028" s="30"/>
      <c r="Y1028" s="30"/>
      <c r="Z1028" s="30"/>
      <c r="AA1028" s="30"/>
    </row>
    <row r="1029" spans="15:27">
      <c r="O1029" s="30"/>
      <c r="P1029" s="30"/>
      <c r="Q1029" s="30"/>
      <c r="R1029" s="30"/>
      <c r="S1029" s="30"/>
      <c r="T1029" s="30"/>
      <c r="U1029" s="30"/>
      <c r="V1029" s="30"/>
      <c r="W1029" s="30"/>
      <c r="X1029" s="30"/>
      <c r="Y1029" s="30"/>
      <c r="Z1029" s="30"/>
      <c r="AA1029" s="30"/>
    </row>
    <row r="1030" spans="15:27">
      <c r="O1030" s="30"/>
      <c r="P1030" s="30"/>
      <c r="Q1030" s="30"/>
      <c r="R1030" s="30"/>
      <c r="S1030" s="30"/>
      <c r="T1030" s="30"/>
      <c r="U1030" s="30"/>
      <c r="V1030" s="30"/>
      <c r="W1030" s="30"/>
      <c r="X1030" s="30"/>
      <c r="Y1030" s="30"/>
      <c r="Z1030" s="30"/>
      <c r="AA1030" s="30"/>
    </row>
    <row r="1031" spans="15:27">
      <c r="O1031" s="30"/>
      <c r="P1031" s="30"/>
      <c r="Q1031" s="30"/>
      <c r="R1031" s="30"/>
      <c r="S1031" s="30"/>
      <c r="T1031" s="30"/>
      <c r="U1031" s="30"/>
      <c r="V1031" s="30"/>
      <c r="W1031" s="30"/>
      <c r="X1031" s="30"/>
      <c r="Y1031" s="30"/>
      <c r="Z1031" s="30"/>
      <c r="AA1031" s="30"/>
    </row>
    <row r="1032" spans="15:27">
      <c r="O1032" s="30"/>
      <c r="P1032" s="30"/>
      <c r="Q1032" s="30"/>
      <c r="R1032" s="30"/>
      <c r="S1032" s="30"/>
      <c r="T1032" s="30"/>
      <c r="U1032" s="30"/>
      <c r="V1032" s="30"/>
      <c r="W1032" s="30"/>
      <c r="X1032" s="30"/>
      <c r="Y1032" s="30"/>
      <c r="Z1032" s="30"/>
      <c r="AA1032" s="30"/>
    </row>
    <row r="1033" spans="15:27">
      <c r="O1033" s="30"/>
      <c r="P1033" s="30"/>
      <c r="Q1033" s="30"/>
      <c r="R1033" s="30"/>
      <c r="S1033" s="30"/>
      <c r="T1033" s="30"/>
      <c r="U1033" s="30"/>
      <c r="V1033" s="30"/>
      <c r="W1033" s="30"/>
      <c r="X1033" s="30"/>
      <c r="Y1033" s="30"/>
      <c r="Z1033" s="30"/>
      <c r="AA1033" s="30"/>
    </row>
    <row r="1034" spans="15:27">
      <c r="O1034" s="30"/>
      <c r="P1034" s="30"/>
      <c r="Q1034" s="30"/>
      <c r="R1034" s="30"/>
      <c r="S1034" s="30"/>
      <c r="T1034" s="30"/>
      <c r="U1034" s="30"/>
      <c r="V1034" s="30"/>
      <c r="W1034" s="30"/>
      <c r="X1034" s="30"/>
      <c r="Y1034" s="30"/>
      <c r="Z1034" s="30"/>
      <c r="AA1034" s="30"/>
    </row>
    <row r="1035" spans="15:27">
      <c r="O1035" s="30"/>
      <c r="P1035" s="30"/>
      <c r="Q1035" s="30"/>
      <c r="R1035" s="30"/>
      <c r="S1035" s="30"/>
      <c r="T1035" s="30"/>
      <c r="U1035" s="30"/>
      <c r="V1035" s="30"/>
      <c r="W1035" s="30"/>
      <c r="X1035" s="30"/>
      <c r="Y1035" s="30"/>
      <c r="Z1035" s="30"/>
      <c r="AA1035" s="30"/>
    </row>
    <row r="1036" spans="15:27">
      <c r="O1036" s="30"/>
      <c r="P1036" s="30"/>
      <c r="Q1036" s="30"/>
      <c r="R1036" s="30"/>
      <c r="S1036" s="30"/>
      <c r="T1036" s="30"/>
      <c r="U1036" s="30"/>
      <c r="V1036" s="30"/>
      <c r="W1036" s="30"/>
      <c r="X1036" s="30"/>
      <c r="Y1036" s="30"/>
      <c r="Z1036" s="30"/>
      <c r="AA1036" s="30"/>
    </row>
    <row r="1037" spans="15:27">
      <c r="O1037" s="30"/>
      <c r="P1037" s="30"/>
      <c r="Q1037" s="30"/>
      <c r="R1037" s="30"/>
      <c r="S1037" s="30"/>
      <c r="T1037" s="30"/>
      <c r="U1037" s="30"/>
      <c r="V1037" s="30"/>
      <c r="W1037" s="30"/>
      <c r="X1037" s="30"/>
      <c r="Y1037" s="30"/>
      <c r="Z1037" s="30"/>
      <c r="AA1037" s="30"/>
    </row>
    <row r="1038" spans="15:27">
      <c r="O1038" s="30"/>
      <c r="P1038" s="30"/>
      <c r="Q1038" s="30"/>
      <c r="R1038" s="30"/>
      <c r="S1038" s="30"/>
      <c r="T1038" s="30"/>
      <c r="U1038" s="30"/>
      <c r="V1038" s="30"/>
      <c r="W1038" s="30"/>
      <c r="X1038" s="30"/>
      <c r="Y1038" s="30"/>
      <c r="Z1038" s="30"/>
      <c r="AA1038" s="30"/>
    </row>
    <row r="1039" spans="15:27">
      <c r="O1039" s="30"/>
      <c r="P1039" s="30"/>
      <c r="Q1039" s="30"/>
      <c r="R1039" s="30"/>
      <c r="S1039" s="30"/>
      <c r="T1039" s="30"/>
      <c r="U1039" s="30"/>
      <c r="V1039" s="30"/>
      <c r="W1039" s="30"/>
      <c r="X1039" s="30"/>
      <c r="Y1039" s="30"/>
      <c r="Z1039" s="30"/>
      <c r="AA1039" s="30"/>
    </row>
    <row r="1040" spans="15:27">
      <c r="O1040" s="30"/>
      <c r="P1040" s="30"/>
      <c r="Q1040" s="30"/>
      <c r="R1040" s="30"/>
      <c r="S1040" s="30"/>
      <c r="T1040" s="30"/>
      <c r="U1040" s="30"/>
      <c r="V1040" s="30"/>
      <c r="W1040" s="30"/>
      <c r="X1040" s="30"/>
      <c r="Y1040" s="30"/>
      <c r="Z1040" s="30"/>
      <c r="AA1040" s="30"/>
    </row>
    <row r="1041" spans="15:27">
      <c r="O1041" s="30"/>
      <c r="P1041" s="30"/>
      <c r="Q1041" s="30"/>
      <c r="R1041" s="30"/>
      <c r="S1041" s="30"/>
      <c r="T1041" s="30"/>
      <c r="U1041" s="30"/>
      <c r="V1041" s="30"/>
      <c r="W1041" s="30"/>
      <c r="X1041" s="30"/>
      <c r="Y1041" s="30"/>
      <c r="Z1041" s="30"/>
      <c r="AA1041" s="30"/>
    </row>
    <row r="1042" spans="15:27">
      <c r="O1042" s="30"/>
      <c r="P1042" s="30"/>
      <c r="Q1042" s="30"/>
      <c r="R1042" s="30"/>
      <c r="S1042" s="30"/>
      <c r="T1042" s="30"/>
      <c r="U1042" s="30"/>
      <c r="V1042" s="30"/>
      <c r="W1042" s="30"/>
      <c r="X1042" s="30"/>
      <c r="Y1042" s="30"/>
      <c r="Z1042" s="30"/>
      <c r="AA1042" s="30"/>
    </row>
    <row r="1043" spans="15:27">
      <c r="O1043" s="30"/>
      <c r="P1043" s="30"/>
      <c r="Q1043" s="30"/>
      <c r="R1043" s="30"/>
      <c r="S1043" s="30"/>
      <c r="T1043" s="30"/>
      <c r="U1043" s="30"/>
      <c r="V1043" s="30"/>
      <c r="W1043" s="30"/>
      <c r="X1043" s="30"/>
      <c r="Y1043" s="30"/>
      <c r="Z1043" s="30"/>
      <c r="AA1043" s="30"/>
    </row>
    <row r="1044" spans="15:27">
      <c r="O1044" s="30"/>
      <c r="P1044" s="30"/>
      <c r="Q1044" s="30"/>
      <c r="R1044" s="30"/>
      <c r="S1044" s="30"/>
      <c r="T1044" s="30"/>
      <c r="U1044" s="30"/>
      <c r="V1044" s="30"/>
      <c r="W1044" s="30"/>
      <c r="X1044" s="30"/>
      <c r="Y1044" s="30"/>
      <c r="Z1044" s="30"/>
      <c r="AA1044" s="30"/>
    </row>
    <row r="1045" spans="15:27">
      <c r="O1045" s="30"/>
      <c r="P1045" s="30"/>
      <c r="Q1045" s="30"/>
      <c r="R1045" s="30"/>
      <c r="S1045" s="30"/>
      <c r="T1045" s="30"/>
      <c r="U1045" s="30"/>
      <c r="V1045" s="30"/>
      <c r="W1045" s="30"/>
      <c r="X1045" s="30"/>
      <c r="Y1045" s="30"/>
      <c r="Z1045" s="30"/>
      <c r="AA1045" s="30"/>
    </row>
    <row r="1046" spans="15:27">
      <c r="O1046" s="30"/>
      <c r="P1046" s="30"/>
      <c r="Q1046" s="30"/>
      <c r="R1046" s="30"/>
      <c r="S1046" s="30"/>
      <c r="T1046" s="30"/>
      <c r="U1046" s="30"/>
      <c r="V1046" s="30"/>
      <c r="W1046" s="30"/>
      <c r="X1046" s="30"/>
      <c r="Y1046" s="30"/>
      <c r="Z1046" s="30"/>
      <c r="AA1046" s="30"/>
    </row>
    <row r="1047" spans="15:27">
      <c r="O1047" s="30"/>
      <c r="P1047" s="30"/>
      <c r="Q1047" s="30"/>
      <c r="R1047" s="30"/>
      <c r="S1047" s="30"/>
      <c r="T1047" s="30"/>
      <c r="U1047" s="30"/>
      <c r="V1047" s="30"/>
      <c r="W1047" s="30"/>
      <c r="X1047" s="30"/>
      <c r="Y1047" s="30"/>
      <c r="Z1047" s="30"/>
      <c r="AA1047" s="30"/>
    </row>
    <row r="1048" spans="15:27">
      <c r="O1048" s="30"/>
      <c r="P1048" s="30"/>
      <c r="Q1048" s="30"/>
      <c r="R1048" s="30"/>
      <c r="S1048" s="30"/>
      <c r="T1048" s="30"/>
      <c r="U1048" s="30"/>
      <c r="V1048" s="30"/>
      <c r="W1048" s="30"/>
      <c r="X1048" s="30"/>
      <c r="Y1048" s="30"/>
      <c r="Z1048" s="30"/>
      <c r="AA1048" s="30"/>
    </row>
    <row r="1049" spans="15:27">
      <c r="O1049" s="30"/>
      <c r="P1049" s="30"/>
      <c r="Q1049" s="30"/>
      <c r="R1049" s="30"/>
      <c r="S1049" s="30"/>
      <c r="T1049" s="30"/>
      <c r="U1049" s="30"/>
      <c r="V1049" s="30"/>
      <c r="W1049" s="30"/>
      <c r="X1049" s="30"/>
      <c r="Y1049" s="30"/>
      <c r="Z1049" s="30"/>
      <c r="AA1049" s="30"/>
    </row>
    <row r="1050" spans="15:27">
      <c r="O1050" s="30"/>
      <c r="P1050" s="30"/>
      <c r="Q1050" s="30"/>
      <c r="R1050" s="30"/>
      <c r="S1050" s="30"/>
      <c r="T1050" s="30"/>
      <c r="U1050" s="30"/>
      <c r="V1050" s="30"/>
      <c r="W1050" s="30"/>
      <c r="X1050" s="30"/>
      <c r="Y1050" s="30"/>
      <c r="Z1050" s="30"/>
      <c r="AA1050" s="30"/>
    </row>
    <row r="1051" spans="15:27">
      <c r="O1051" s="30"/>
      <c r="P1051" s="30"/>
      <c r="Q1051" s="30"/>
      <c r="R1051" s="30"/>
      <c r="S1051" s="30"/>
      <c r="T1051" s="30"/>
      <c r="U1051" s="30"/>
      <c r="V1051" s="30"/>
      <c r="W1051" s="30"/>
      <c r="X1051" s="30"/>
      <c r="Y1051" s="30"/>
      <c r="Z1051" s="30"/>
      <c r="AA1051" s="30"/>
    </row>
    <row r="1052" spans="15:27">
      <c r="O1052" s="30"/>
      <c r="P1052" s="30"/>
      <c r="Q1052" s="30"/>
      <c r="R1052" s="30"/>
      <c r="S1052" s="30"/>
      <c r="T1052" s="30"/>
      <c r="U1052" s="30"/>
      <c r="V1052" s="30"/>
      <c r="W1052" s="30"/>
      <c r="X1052" s="30"/>
      <c r="Y1052" s="30"/>
      <c r="Z1052" s="30"/>
      <c r="AA1052" s="30"/>
    </row>
    <row r="1053" spans="15:27">
      <c r="O1053" s="30"/>
      <c r="P1053" s="30"/>
      <c r="Q1053" s="30"/>
      <c r="R1053" s="30"/>
      <c r="S1053" s="30"/>
      <c r="T1053" s="30"/>
      <c r="U1053" s="30"/>
      <c r="V1053" s="30"/>
      <c r="W1053" s="30"/>
      <c r="X1053" s="30"/>
      <c r="Y1053" s="30"/>
      <c r="Z1053" s="30"/>
      <c r="AA1053" s="30"/>
    </row>
    <row r="1054" spans="15:27">
      <c r="O1054" s="29"/>
      <c r="P1054" s="29"/>
      <c r="Q1054" s="29"/>
      <c r="R1054" s="29"/>
      <c r="S1054" s="29"/>
      <c r="T1054" s="29"/>
      <c r="U1054" s="29"/>
      <c r="V1054" s="29"/>
      <c r="W1054" s="29"/>
      <c r="X1054" s="29"/>
      <c r="Y1054" s="29"/>
      <c r="Z1054" s="29"/>
      <c r="AA1054" s="29"/>
    </row>
    <row r="1055" spans="15:27">
      <c r="O1055" s="30"/>
      <c r="P1055" s="30"/>
      <c r="Q1055" s="30"/>
      <c r="R1055" s="30"/>
      <c r="S1055" s="30"/>
      <c r="T1055" s="30"/>
      <c r="U1055" s="30"/>
      <c r="V1055" s="30"/>
      <c r="W1055" s="30"/>
      <c r="X1055" s="30"/>
      <c r="Y1055" s="30"/>
      <c r="Z1055" s="30"/>
      <c r="AA1055" s="30"/>
    </row>
    <row r="1056" spans="15:27">
      <c r="O1056" s="30"/>
      <c r="P1056" s="30"/>
      <c r="Q1056" s="30"/>
      <c r="R1056" s="30"/>
      <c r="S1056" s="30"/>
      <c r="T1056" s="30"/>
      <c r="U1056" s="30"/>
      <c r="V1056" s="30"/>
      <c r="W1056" s="30"/>
      <c r="X1056" s="30"/>
      <c r="Y1056" s="30"/>
      <c r="Z1056" s="30"/>
      <c r="AA1056" s="30"/>
    </row>
    <row r="1057" spans="15:27">
      <c r="O1057" s="30"/>
      <c r="P1057" s="30"/>
      <c r="Q1057" s="30"/>
      <c r="R1057" s="30"/>
      <c r="S1057" s="30"/>
      <c r="T1057" s="30"/>
      <c r="U1057" s="30"/>
      <c r="V1057" s="30"/>
      <c r="W1057" s="30"/>
      <c r="X1057" s="30"/>
      <c r="Y1057" s="30"/>
      <c r="Z1057" s="30"/>
      <c r="AA1057" s="30"/>
    </row>
    <row r="1058" spans="15:27">
      <c r="O1058" s="30"/>
      <c r="P1058" s="30"/>
      <c r="Q1058" s="30"/>
      <c r="R1058" s="30"/>
      <c r="S1058" s="30"/>
      <c r="T1058" s="30"/>
      <c r="U1058" s="30"/>
      <c r="V1058" s="30"/>
      <c r="W1058" s="30"/>
      <c r="X1058" s="30"/>
      <c r="Y1058" s="30"/>
      <c r="Z1058" s="30"/>
      <c r="AA1058" s="30"/>
    </row>
    <row r="1059" spans="15:27">
      <c r="O1059" s="30"/>
      <c r="P1059" s="30"/>
      <c r="Q1059" s="30"/>
      <c r="R1059" s="30"/>
      <c r="S1059" s="30"/>
      <c r="T1059" s="30"/>
      <c r="U1059" s="30"/>
      <c r="V1059" s="30"/>
      <c r="W1059" s="30"/>
      <c r="X1059" s="30"/>
      <c r="Y1059" s="30"/>
      <c r="Z1059" s="30"/>
      <c r="AA1059" s="30"/>
    </row>
    <row r="1060" spans="15:27">
      <c r="O1060" s="30"/>
      <c r="P1060" s="30"/>
      <c r="Q1060" s="30"/>
      <c r="R1060" s="30"/>
      <c r="S1060" s="30"/>
      <c r="T1060" s="30"/>
      <c r="U1060" s="30"/>
      <c r="V1060" s="30"/>
      <c r="W1060" s="30"/>
      <c r="X1060" s="30"/>
      <c r="Y1060" s="30"/>
      <c r="Z1060" s="30"/>
      <c r="AA1060" s="30"/>
    </row>
    <row r="1061" spans="15:27">
      <c r="O1061" s="30"/>
      <c r="P1061" s="30"/>
      <c r="Q1061" s="30"/>
      <c r="R1061" s="30"/>
      <c r="S1061" s="30"/>
      <c r="T1061" s="30"/>
      <c r="U1061" s="30"/>
      <c r="V1061" s="30"/>
      <c r="W1061" s="30"/>
      <c r="X1061" s="30"/>
      <c r="Y1061" s="30"/>
      <c r="Z1061" s="30"/>
      <c r="AA1061" s="30"/>
    </row>
    <row r="1062" spans="15:27">
      <c r="O1062" s="30"/>
      <c r="P1062" s="30"/>
      <c r="Q1062" s="30"/>
      <c r="R1062" s="30"/>
      <c r="S1062" s="30"/>
      <c r="T1062" s="30"/>
      <c r="U1062" s="30"/>
      <c r="V1062" s="30"/>
      <c r="W1062" s="30"/>
      <c r="X1062" s="30"/>
      <c r="Y1062" s="30"/>
      <c r="Z1062" s="30"/>
      <c r="AA1062" s="30"/>
    </row>
    <row r="1063" spans="15:27">
      <c r="O1063" s="30"/>
      <c r="P1063" s="30"/>
      <c r="Q1063" s="30"/>
      <c r="R1063" s="30"/>
      <c r="S1063" s="30"/>
      <c r="T1063" s="30"/>
      <c r="U1063" s="30"/>
      <c r="V1063" s="30"/>
      <c r="W1063" s="30"/>
      <c r="X1063" s="30"/>
      <c r="Y1063" s="30"/>
      <c r="Z1063" s="30"/>
      <c r="AA1063" s="30"/>
    </row>
    <row r="1064" spans="15:27">
      <c r="O1064" s="30"/>
      <c r="P1064" s="30"/>
      <c r="Q1064" s="30"/>
      <c r="R1064" s="30"/>
      <c r="S1064" s="30"/>
      <c r="T1064" s="30"/>
      <c r="U1064" s="30"/>
      <c r="V1064" s="30"/>
      <c r="W1064" s="30"/>
      <c r="X1064" s="30"/>
      <c r="Y1064" s="30"/>
      <c r="Z1064" s="30"/>
      <c r="AA1064" s="30"/>
    </row>
    <row r="1065" spans="15:27">
      <c r="O1065" s="30"/>
      <c r="P1065" s="30"/>
      <c r="Q1065" s="30"/>
      <c r="R1065" s="30"/>
      <c r="S1065" s="30"/>
      <c r="T1065" s="30"/>
      <c r="U1065" s="30"/>
      <c r="V1065" s="30"/>
      <c r="W1065" s="30"/>
      <c r="X1065" s="30"/>
      <c r="Y1065" s="30"/>
      <c r="Z1065" s="30"/>
      <c r="AA1065" s="30"/>
    </row>
    <row r="1066" spans="15:27">
      <c r="O1066" s="30"/>
      <c r="P1066" s="30"/>
      <c r="Q1066" s="30"/>
      <c r="R1066" s="30"/>
      <c r="S1066" s="30"/>
      <c r="T1066" s="30"/>
      <c r="U1066" s="30"/>
      <c r="V1066" s="30"/>
      <c r="W1066" s="30"/>
      <c r="X1066" s="30"/>
      <c r="Y1066" s="30"/>
      <c r="Z1066" s="30"/>
      <c r="AA1066" s="30"/>
    </row>
    <row r="1067" spans="15:27">
      <c r="O1067" s="30"/>
      <c r="P1067" s="30"/>
      <c r="Q1067" s="30"/>
      <c r="R1067" s="30"/>
      <c r="S1067" s="30"/>
      <c r="T1067" s="30"/>
      <c r="U1067" s="30"/>
      <c r="V1067" s="30"/>
      <c r="W1067" s="30"/>
      <c r="X1067" s="30"/>
      <c r="Y1067" s="30"/>
      <c r="Z1067" s="30"/>
      <c r="AA1067" s="30"/>
    </row>
    <row r="1068" spans="15:27">
      <c r="O1068" s="30"/>
      <c r="P1068" s="30"/>
      <c r="Q1068" s="30"/>
      <c r="R1068" s="30"/>
      <c r="S1068" s="30"/>
      <c r="T1068" s="30"/>
      <c r="U1068" s="30"/>
      <c r="V1068" s="30"/>
      <c r="W1068" s="30"/>
      <c r="X1068" s="30"/>
      <c r="Y1068" s="30"/>
      <c r="Z1068" s="30"/>
      <c r="AA1068" s="30"/>
    </row>
    <row r="1069" spans="15:27">
      <c r="O1069" s="30"/>
      <c r="P1069" s="30"/>
      <c r="Q1069" s="30"/>
      <c r="R1069" s="30"/>
      <c r="S1069" s="30"/>
      <c r="T1069" s="30"/>
      <c r="U1069" s="30"/>
      <c r="V1069" s="30"/>
      <c r="W1069" s="30"/>
      <c r="X1069" s="30"/>
      <c r="Y1069" s="30"/>
      <c r="Z1069" s="30"/>
      <c r="AA1069" s="30"/>
    </row>
    <row r="1070" spans="15:27">
      <c r="O1070" s="30"/>
      <c r="P1070" s="30"/>
      <c r="Q1070" s="30"/>
      <c r="R1070" s="30"/>
      <c r="S1070" s="30"/>
      <c r="T1070" s="30"/>
      <c r="U1070" s="30"/>
      <c r="V1070" s="30"/>
      <c r="W1070" s="30"/>
      <c r="X1070" s="30"/>
      <c r="Y1070" s="30"/>
      <c r="Z1070" s="30"/>
      <c r="AA1070" s="30"/>
    </row>
    <row r="1071" spans="15:27">
      <c r="O1071" s="30"/>
      <c r="P1071" s="30"/>
      <c r="Q1071" s="30"/>
      <c r="R1071" s="30"/>
      <c r="S1071" s="30"/>
      <c r="T1071" s="30"/>
      <c r="U1071" s="30"/>
      <c r="V1071" s="30"/>
      <c r="W1071" s="30"/>
      <c r="X1071" s="30"/>
      <c r="Y1071" s="30"/>
      <c r="Z1071" s="30"/>
      <c r="AA1071" s="30"/>
    </row>
    <row r="1072" spans="15:27">
      <c r="O1072" s="30"/>
      <c r="P1072" s="30"/>
      <c r="Q1072" s="30"/>
      <c r="R1072" s="30"/>
      <c r="S1072" s="30"/>
      <c r="T1072" s="30"/>
      <c r="U1072" s="30"/>
      <c r="V1072" s="30"/>
      <c r="W1072" s="30"/>
      <c r="X1072" s="30"/>
      <c r="Y1072" s="30"/>
      <c r="Z1072" s="30"/>
      <c r="AA1072" s="30"/>
    </row>
    <row r="1073" spans="15:27">
      <c r="O1073" s="30"/>
      <c r="P1073" s="30"/>
      <c r="Q1073" s="30"/>
      <c r="R1073" s="30"/>
      <c r="S1073" s="30"/>
      <c r="T1073" s="30"/>
      <c r="U1073" s="30"/>
      <c r="V1073" s="30"/>
      <c r="W1073" s="30"/>
      <c r="X1073" s="30"/>
      <c r="Y1073" s="30"/>
      <c r="Z1073" s="30"/>
      <c r="AA1073" s="30"/>
    </row>
    <row r="1074" spans="15:27">
      <c r="O1074" s="30"/>
      <c r="P1074" s="30"/>
      <c r="Q1074" s="30"/>
      <c r="R1074" s="30"/>
      <c r="S1074" s="30"/>
      <c r="T1074" s="30"/>
      <c r="U1074" s="30"/>
      <c r="V1074" s="30"/>
      <c r="W1074" s="30"/>
      <c r="X1074" s="30"/>
      <c r="Y1074" s="30"/>
      <c r="Z1074" s="30"/>
      <c r="AA1074" s="30"/>
    </row>
    <row r="1075" spans="15:27">
      <c r="O1075" s="30"/>
      <c r="P1075" s="30"/>
      <c r="Q1075" s="30"/>
      <c r="R1075" s="30"/>
      <c r="S1075" s="30"/>
      <c r="T1075" s="30"/>
      <c r="U1075" s="30"/>
      <c r="V1075" s="30"/>
      <c r="W1075" s="30"/>
      <c r="X1075" s="30"/>
      <c r="Y1075" s="30"/>
      <c r="Z1075" s="30"/>
      <c r="AA1075" s="30"/>
    </row>
    <row r="1076" spans="15:27">
      <c r="O1076" s="30"/>
      <c r="P1076" s="30"/>
      <c r="Q1076" s="30"/>
      <c r="R1076" s="30"/>
      <c r="S1076" s="30"/>
      <c r="T1076" s="30"/>
      <c r="U1076" s="30"/>
      <c r="V1076" s="30"/>
      <c r="W1076" s="30"/>
      <c r="X1076" s="30"/>
      <c r="Y1076" s="30"/>
      <c r="Z1076" s="30"/>
      <c r="AA1076" s="30"/>
    </row>
    <row r="1077" spans="15:27">
      <c r="O1077" s="30"/>
      <c r="P1077" s="30"/>
      <c r="Q1077" s="30"/>
      <c r="R1077" s="30"/>
      <c r="S1077" s="30"/>
      <c r="T1077" s="30"/>
      <c r="U1077" s="30"/>
      <c r="V1077" s="30"/>
      <c r="W1077" s="30"/>
      <c r="X1077" s="30"/>
      <c r="Y1077" s="30"/>
      <c r="Z1077" s="30"/>
      <c r="AA1077" s="30"/>
    </row>
    <row r="1078" spans="15:27">
      <c r="O1078" s="30"/>
      <c r="P1078" s="30"/>
      <c r="Q1078" s="30"/>
      <c r="R1078" s="30"/>
      <c r="S1078" s="30"/>
      <c r="T1078" s="30"/>
      <c r="U1078" s="30"/>
      <c r="V1078" s="30"/>
      <c r="W1078" s="30"/>
      <c r="X1078" s="30"/>
      <c r="Y1078" s="30"/>
      <c r="Z1078" s="30"/>
      <c r="AA1078" s="30"/>
    </row>
    <row r="1079" spans="15:27">
      <c r="O1079" s="30"/>
      <c r="P1079" s="30"/>
      <c r="Q1079" s="30"/>
      <c r="R1079" s="30"/>
      <c r="S1079" s="30"/>
      <c r="T1079" s="30"/>
      <c r="U1079" s="30"/>
      <c r="V1079" s="30"/>
      <c r="W1079" s="30"/>
      <c r="X1079" s="30"/>
      <c r="Y1079" s="30"/>
      <c r="Z1079" s="30"/>
      <c r="AA1079" s="30"/>
    </row>
    <row r="1080" spans="15:27">
      <c r="O1080" s="30"/>
      <c r="P1080" s="30"/>
      <c r="Q1080" s="30"/>
      <c r="R1080" s="30"/>
      <c r="S1080" s="30"/>
      <c r="T1080" s="30"/>
      <c r="U1080" s="30"/>
      <c r="V1080" s="30"/>
      <c r="W1080" s="30"/>
      <c r="X1080" s="30"/>
      <c r="Y1080" s="30"/>
      <c r="Z1080" s="30"/>
      <c r="AA1080" s="30"/>
    </row>
    <row r="1081" spans="15:27">
      <c r="O1081" s="30"/>
      <c r="P1081" s="30"/>
      <c r="Q1081" s="30"/>
      <c r="R1081" s="30"/>
      <c r="S1081" s="30"/>
      <c r="T1081" s="30"/>
      <c r="U1081" s="30"/>
      <c r="V1081" s="30"/>
      <c r="W1081" s="30"/>
      <c r="X1081" s="30"/>
      <c r="Y1081" s="30"/>
      <c r="Z1081" s="30"/>
      <c r="AA1081" s="30"/>
    </row>
    <row r="1082" spans="15:27">
      <c r="O1082" s="30"/>
      <c r="P1082" s="30"/>
      <c r="Q1082" s="30"/>
      <c r="R1082" s="30"/>
      <c r="S1082" s="30"/>
      <c r="T1082" s="30"/>
      <c r="U1082" s="30"/>
      <c r="V1082" s="30"/>
      <c r="W1082" s="30"/>
      <c r="X1082" s="30"/>
      <c r="Y1082" s="30"/>
      <c r="Z1082" s="30"/>
      <c r="AA1082" s="30"/>
    </row>
    <row r="1083" spans="15:27">
      <c r="O1083" s="30"/>
      <c r="P1083" s="30"/>
      <c r="Q1083" s="30"/>
      <c r="R1083" s="30"/>
      <c r="S1083" s="30"/>
      <c r="T1083" s="30"/>
      <c r="U1083" s="30"/>
      <c r="V1083" s="30"/>
      <c r="W1083" s="30"/>
      <c r="X1083" s="30"/>
      <c r="Y1083" s="30"/>
      <c r="Z1083" s="30"/>
      <c r="AA1083" s="30"/>
    </row>
    <row r="1084" spans="15:27">
      <c r="O1084" s="30"/>
      <c r="P1084" s="30"/>
      <c r="Q1084" s="30"/>
      <c r="R1084" s="30"/>
      <c r="S1084" s="30"/>
      <c r="T1084" s="30"/>
      <c r="U1084" s="30"/>
      <c r="V1084" s="30"/>
      <c r="W1084" s="30"/>
      <c r="X1084" s="30"/>
      <c r="Y1084" s="30"/>
      <c r="Z1084" s="30"/>
      <c r="AA1084" s="30"/>
    </row>
    <row r="1085" spans="15:27">
      <c r="O1085" s="30"/>
      <c r="P1085" s="30"/>
      <c r="Q1085" s="30"/>
      <c r="R1085" s="30"/>
      <c r="S1085" s="30"/>
      <c r="T1085" s="30"/>
      <c r="U1085" s="30"/>
      <c r="V1085" s="30"/>
      <c r="W1085" s="30"/>
      <c r="X1085" s="30"/>
      <c r="Y1085" s="30"/>
      <c r="Z1085" s="30"/>
      <c r="AA1085" s="30"/>
    </row>
    <row r="1086" spans="15:27">
      <c r="O1086" s="30"/>
      <c r="P1086" s="30"/>
      <c r="Q1086" s="30"/>
      <c r="R1086" s="30"/>
      <c r="S1086" s="30"/>
      <c r="T1086" s="30"/>
      <c r="U1086" s="30"/>
      <c r="V1086" s="30"/>
      <c r="W1086" s="30"/>
      <c r="X1086" s="30"/>
      <c r="Y1086" s="30"/>
      <c r="Z1086" s="30"/>
      <c r="AA1086" s="30"/>
    </row>
    <row r="1087" spans="15:27">
      <c r="O1087" s="30"/>
      <c r="P1087" s="30"/>
      <c r="Q1087" s="30"/>
      <c r="R1087" s="30"/>
      <c r="S1087" s="30"/>
      <c r="T1087" s="30"/>
      <c r="U1087" s="30"/>
      <c r="V1087" s="30"/>
      <c r="W1087" s="30"/>
      <c r="X1087" s="30"/>
      <c r="Y1087" s="30"/>
      <c r="Z1087" s="30"/>
      <c r="AA1087" s="30"/>
    </row>
    <row r="1088" spans="15:27">
      <c r="O1088" s="30"/>
      <c r="P1088" s="30"/>
      <c r="Q1088" s="30"/>
      <c r="R1088" s="30"/>
      <c r="S1088" s="30"/>
      <c r="T1088" s="30"/>
      <c r="U1088" s="30"/>
      <c r="V1088" s="30"/>
      <c r="W1088" s="30"/>
      <c r="X1088" s="30"/>
      <c r="Y1088" s="30"/>
      <c r="Z1088" s="30"/>
      <c r="AA1088" s="30"/>
    </row>
    <row r="1089" spans="15:27">
      <c r="O1089" s="30"/>
      <c r="P1089" s="30"/>
      <c r="Q1089" s="30"/>
      <c r="R1089" s="30"/>
      <c r="S1089" s="30"/>
      <c r="T1089" s="30"/>
      <c r="U1089" s="30"/>
      <c r="V1089" s="30"/>
      <c r="W1089" s="30"/>
      <c r="X1089" s="30"/>
      <c r="Y1089" s="30"/>
      <c r="Z1089" s="30"/>
      <c r="AA1089" s="30"/>
    </row>
    <row r="1090" spans="15:27">
      <c r="O1090" s="30"/>
      <c r="P1090" s="30"/>
      <c r="Q1090" s="30"/>
      <c r="R1090" s="30"/>
      <c r="S1090" s="30"/>
      <c r="T1090" s="30"/>
      <c r="U1090" s="30"/>
      <c r="V1090" s="30"/>
      <c r="W1090" s="30"/>
      <c r="X1090" s="30"/>
      <c r="Y1090" s="30"/>
      <c r="Z1090" s="30"/>
      <c r="AA1090" s="30"/>
    </row>
    <row r="1091" spans="15:27">
      <c r="O1091" s="30"/>
      <c r="P1091" s="30"/>
      <c r="Q1091" s="30"/>
      <c r="R1091" s="30"/>
      <c r="S1091" s="30"/>
      <c r="T1091" s="30"/>
      <c r="U1091" s="30"/>
      <c r="V1091" s="30"/>
      <c r="W1091" s="30"/>
      <c r="X1091" s="30"/>
      <c r="Y1091" s="30"/>
      <c r="Z1091" s="30"/>
      <c r="AA1091" s="30"/>
    </row>
    <row r="1092" spans="15:27">
      <c r="O1092" s="30"/>
      <c r="P1092" s="30"/>
      <c r="Q1092" s="30"/>
      <c r="R1092" s="30"/>
      <c r="S1092" s="30"/>
      <c r="T1092" s="30"/>
      <c r="U1092" s="30"/>
      <c r="V1092" s="30"/>
      <c r="W1092" s="30"/>
      <c r="X1092" s="30"/>
      <c r="Y1092" s="30"/>
      <c r="Z1092" s="30"/>
      <c r="AA1092" s="30"/>
    </row>
    <row r="1093" spans="15:27">
      <c r="O1093" s="30"/>
      <c r="P1093" s="30"/>
      <c r="Q1093" s="30"/>
      <c r="R1093" s="30"/>
      <c r="S1093" s="30"/>
      <c r="T1093" s="30"/>
      <c r="U1093" s="30"/>
      <c r="V1093" s="30"/>
      <c r="W1093" s="30"/>
      <c r="X1093" s="30"/>
      <c r="Y1093" s="30"/>
      <c r="Z1093" s="30"/>
      <c r="AA1093" s="30"/>
    </row>
    <row r="1094" spans="15:27">
      <c r="O1094" s="30"/>
      <c r="P1094" s="30"/>
      <c r="Q1094" s="30"/>
      <c r="R1094" s="30"/>
      <c r="S1094" s="30"/>
      <c r="T1094" s="30"/>
      <c r="U1094" s="30"/>
      <c r="V1094" s="30"/>
      <c r="W1094" s="30"/>
      <c r="X1094" s="30"/>
      <c r="Y1094" s="30"/>
      <c r="Z1094" s="30"/>
      <c r="AA1094" s="30"/>
    </row>
    <row r="1095" spans="15:27">
      <c r="O1095" s="30"/>
      <c r="P1095" s="30"/>
      <c r="Q1095" s="30"/>
      <c r="R1095" s="30"/>
      <c r="S1095" s="30"/>
      <c r="T1095" s="30"/>
      <c r="U1095" s="30"/>
      <c r="V1095" s="30"/>
      <c r="W1095" s="30"/>
      <c r="X1095" s="30"/>
      <c r="Y1095" s="30"/>
      <c r="Z1095" s="30"/>
      <c r="AA1095" s="30"/>
    </row>
    <row r="1096" spans="15:27">
      <c r="O1096" s="30"/>
      <c r="P1096" s="30"/>
      <c r="Q1096" s="30"/>
      <c r="R1096" s="30"/>
      <c r="S1096" s="30"/>
      <c r="T1096" s="30"/>
      <c r="U1096" s="30"/>
      <c r="V1096" s="30"/>
      <c r="W1096" s="30"/>
      <c r="X1096" s="30"/>
      <c r="Y1096" s="30"/>
      <c r="Z1096" s="30"/>
      <c r="AA1096" s="30"/>
    </row>
    <row r="1097" spans="15:27">
      <c r="O1097" s="30"/>
      <c r="P1097" s="30"/>
      <c r="Q1097" s="30"/>
      <c r="R1097" s="30"/>
      <c r="S1097" s="30"/>
      <c r="T1097" s="30"/>
      <c r="U1097" s="30"/>
      <c r="V1097" s="30"/>
      <c r="W1097" s="30"/>
      <c r="X1097" s="30"/>
      <c r="Y1097" s="30"/>
      <c r="Z1097" s="30"/>
      <c r="AA1097" s="30"/>
    </row>
    <row r="1098" spans="15:27">
      <c r="O1098" s="30"/>
      <c r="P1098" s="30"/>
      <c r="Q1098" s="30"/>
      <c r="R1098" s="30"/>
      <c r="S1098" s="30"/>
      <c r="T1098" s="30"/>
      <c r="U1098" s="30"/>
      <c r="V1098" s="30"/>
      <c r="W1098" s="30"/>
      <c r="X1098" s="30"/>
      <c r="Y1098" s="30"/>
      <c r="Z1098" s="30"/>
      <c r="AA1098" s="30"/>
    </row>
    <row r="1099" spans="15:27">
      <c r="O1099" s="30"/>
      <c r="P1099" s="30"/>
      <c r="Q1099" s="30"/>
      <c r="R1099" s="30"/>
      <c r="S1099" s="30"/>
      <c r="T1099" s="30"/>
      <c r="U1099" s="30"/>
      <c r="V1099" s="30"/>
      <c r="W1099" s="30"/>
      <c r="X1099" s="30"/>
      <c r="Y1099" s="30"/>
      <c r="Z1099" s="30"/>
      <c r="AA1099" s="30"/>
    </row>
    <row r="1100" spans="15:27">
      <c r="O1100" s="30"/>
      <c r="P1100" s="30"/>
      <c r="Q1100" s="30"/>
      <c r="R1100" s="30"/>
      <c r="S1100" s="30"/>
      <c r="T1100" s="30"/>
      <c r="U1100" s="30"/>
      <c r="V1100" s="30"/>
      <c r="W1100" s="30"/>
      <c r="X1100" s="30"/>
      <c r="Y1100" s="30"/>
      <c r="Z1100" s="30"/>
      <c r="AA1100" s="30"/>
    </row>
    <row r="1101" spans="15:27">
      <c r="O1101" s="30"/>
      <c r="P1101" s="30"/>
      <c r="Q1101" s="30"/>
      <c r="R1101" s="30"/>
      <c r="S1101" s="30"/>
      <c r="T1101" s="30"/>
      <c r="U1101" s="30"/>
      <c r="V1101" s="30"/>
      <c r="W1101" s="30"/>
      <c r="X1101" s="30"/>
      <c r="Y1101" s="30"/>
      <c r="Z1101" s="30"/>
      <c r="AA1101" s="30"/>
    </row>
    <row r="1102" spans="15:27">
      <c r="O1102" s="30"/>
      <c r="P1102" s="30"/>
      <c r="Q1102" s="30"/>
      <c r="R1102" s="30"/>
      <c r="S1102" s="30"/>
      <c r="T1102" s="30"/>
      <c r="U1102" s="30"/>
      <c r="V1102" s="30"/>
      <c r="W1102" s="30"/>
      <c r="X1102" s="30"/>
      <c r="Y1102" s="30"/>
      <c r="Z1102" s="30"/>
      <c r="AA1102" s="30"/>
    </row>
    <row r="1103" spans="15:27">
      <c r="O1103" s="30"/>
      <c r="P1103" s="30"/>
      <c r="Q1103" s="30"/>
      <c r="R1103" s="30"/>
      <c r="S1103" s="30"/>
      <c r="T1103" s="30"/>
      <c r="U1103" s="30"/>
      <c r="V1103" s="30"/>
      <c r="W1103" s="30"/>
      <c r="X1103" s="30"/>
      <c r="Y1103" s="30"/>
      <c r="Z1103" s="30"/>
      <c r="AA1103" s="30"/>
    </row>
    <row r="1104" spans="15:27">
      <c r="O1104" s="30"/>
      <c r="P1104" s="30"/>
      <c r="Q1104" s="30"/>
      <c r="R1104" s="30"/>
      <c r="S1104" s="30"/>
      <c r="T1104" s="30"/>
      <c r="U1104" s="30"/>
      <c r="V1104" s="30"/>
      <c r="W1104" s="30"/>
      <c r="X1104" s="30"/>
      <c r="Y1104" s="30"/>
      <c r="Z1104" s="30"/>
      <c r="AA1104" s="30"/>
    </row>
    <row r="1105" spans="15:27">
      <c r="O1105" s="30"/>
      <c r="P1105" s="30"/>
      <c r="Q1105" s="30"/>
      <c r="R1105" s="30"/>
      <c r="S1105" s="30"/>
      <c r="T1105" s="30"/>
      <c r="U1105" s="30"/>
      <c r="V1105" s="30"/>
      <c r="W1105" s="30"/>
      <c r="X1105" s="30"/>
      <c r="Y1105" s="30"/>
      <c r="Z1105" s="30"/>
      <c r="AA1105" s="30"/>
    </row>
    <row r="1106" spans="15:27">
      <c r="O1106" s="30"/>
      <c r="P1106" s="30"/>
      <c r="Q1106" s="30"/>
      <c r="R1106" s="30"/>
      <c r="S1106" s="30"/>
      <c r="T1106" s="30"/>
      <c r="U1106" s="30"/>
      <c r="V1106" s="30"/>
      <c r="W1106" s="30"/>
      <c r="X1106" s="30"/>
      <c r="Y1106" s="30"/>
      <c r="Z1106" s="30"/>
      <c r="AA1106" s="30"/>
    </row>
    <row r="1107" spans="15:27">
      <c r="O1107" s="30"/>
      <c r="P1107" s="30"/>
      <c r="Q1107" s="30"/>
      <c r="R1107" s="30"/>
      <c r="S1107" s="30"/>
      <c r="T1107" s="30"/>
      <c r="U1107" s="30"/>
      <c r="V1107" s="30"/>
      <c r="W1107" s="30"/>
      <c r="X1107" s="30"/>
      <c r="Y1107" s="30"/>
      <c r="Z1107" s="30"/>
      <c r="AA1107" s="30"/>
    </row>
    <row r="1108" spans="15:27">
      <c r="O1108" s="30"/>
      <c r="P1108" s="30"/>
      <c r="Q1108" s="30"/>
      <c r="R1108" s="30"/>
      <c r="S1108" s="30"/>
      <c r="T1108" s="30"/>
      <c r="U1108" s="30"/>
      <c r="V1108" s="30"/>
      <c r="W1108" s="30"/>
      <c r="X1108" s="30"/>
      <c r="Y1108" s="30"/>
      <c r="Z1108" s="30"/>
      <c r="AA1108" s="30"/>
    </row>
    <row r="1109" spans="15:27">
      <c r="O1109" s="30"/>
      <c r="P1109" s="30"/>
      <c r="Q1109" s="30"/>
      <c r="R1109" s="30"/>
      <c r="S1109" s="30"/>
      <c r="T1109" s="30"/>
      <c r="U1109" s="30"/>
      <c r="V1109" s="30"/>
      <c r="W1109" s="30"/>
      <c r="X1109" s="30"/>
      <c r="Y1109" s="30"/>
      <c r="Z1109" s="30"/>
      <c r="AA1109" s="30"/>
    </row>
    <row r="1110" spans="15:27">
      <c r="O1110" s="30"/>
      <c r="P1110" s="30"/>
      <c r="Q1110" s="30"/>
      <c r="R1110" s="30"/>
      <c r="S1110" s="30"/>
      <c r="T1110" s="30"/>
      <c r="U1110" s="30"/>
      <c r="V1110" s="30"/>
      <c r="W1110" s="30"/>
      <c r="X1110" s="30"/>
      <c r="Y1110" s="30"/>
      <c r="Z1110" s="30"/>
      <c r="AA1110" s="30"/>
    </row>
    <row r="1111" spans="15:27">
      <c r="O1111" s="30"/>
      <c r="P1111" s="30"/>
      <c r="Q1111" s="30"/>
      <c r="R1111" s="30"/>
      <c r="S1111" s="30"/>
      <c r="T1111" s="30"/>
      <c r="U1111" s="30"/>
      <c r="V1111" s="30"/>
      <c r="W1111" s="30"/>
      <c r="X1111" s="30"/>
      <c r="Y1111" s="30"/>
      <c r="Z1111" s="30"/>
      <c r="AA1111" s="30"/>
    </row>
    <row r="1112" spans="15:27">
      <c r="O1112" s="30"/>
      <c r="P1112" s="30"/>
      <c r="Q1112" s="30"/>
      <c r="R1112" s="30"/>
      <c r="S1112" s="30"/>
      <c r="T1112" s="30"/>
      <c r="U1112" s="30"/>
      <c r="V1112" s="30"/>
      <c r="W1112" s="30"/>
      <c r="X1112" s="30"/>
      <c r="Y1112" s="30"/>
      <c r="Z1112" s="30"/>
      <c r="AA1112" s="30"/>
    </row>
    <row r="1113" spans="15:27">
      <c r="O1113" s="30"/>
      <c r="P1113" s="30"/>
      <c r="Q1113" s="30"/>
      <c r="R1113" s="30"/>
      <c r="S1113" s="30"/>
      <c r="T1113" s="30"/>
      <c r="U1113" s="30"/>
      <c r="V1113" s="30"/>
      <c r="W1113" s="30"/>
      <c r="X1113" s="30"/>
      <c r="Y1113" s="30"/>
      <c r="Z1113" s="30"/>
      <c r="AA1113" s="30"/>
    </row>
    <row r="1114" spans="15:27">
      <c r="O1114" s="30"/>
      <c r="P1114" s="30"/>
      <c r="Q1114" s="30"/>
      <c r="R1114" s="30"/>
      <c r="S1114" s="30"/>
      <c r="T1114" s="30"/>
      <c r="U1114" s="30"/>
      <c r="V1114" s="30"/>
      <c r="W1114" s="30"/>
      <c r="X1114" s="30"/>
      <c r="Y1114" s="30"/>
      <c r="Z1114" s="30"/>
      <c r="AA1114" s="30"/>
    </row>
    <row r="1115" spans="15:27">
      <c r="O1115" s="30"/>
      <c r="P1115" s="30"/>
      <c r="Q1115" s="30"/>
      <c r="R1115" s="30"/>
      <c r="S1115" s="30"/>
      <c r="T1115" s="30"/>
      <c r="U1115" s="30"/>
      <c r="V1115" s="30"/>
      <c r="W1115" s="30"/>
      <c r="X1115" s="30"/>
      <c r="Y1115" s="30"/>
      <c r="Z1115" s="30"/>
      <c r="AA1115" s="30"/>
    </row>
    <row r="1116" spans="15:27"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Y1116" s="30"/>
      <c r="Z1116" s="30"/>
      <c r="AA1116" s="30"/>
    </row>
    <row r="1117" spans="15:27">
      <c r="O1117" s="30"/>
      <c r="P1117" s="30"/>
      <c r="Q1117" s="30"/>
      <c r="R1117" s="30"/>
      <c r="S1117" s="30"/>
      <c r="T1117" s="30"/>
      <c r="U1117" s="30"/>
      <c r="V1117" s="30"/>
      <c r="W1117" s="30"/>
      <c r="X1117" s="30"/>
      <c r="Y1117" s="30"/>
      <c r="Z1117" s="30"/>
      <c r="AA1117" s="30"/>
    </row>
    <row r="1118" spans="15:27">
      <c r="O1118" s="30"/>
      <c r="P1118" s="30"/>
      <c r="Q1118" s="30"/>
      <c r="R1118" s="30"/>
      <c r="S1118" s="30"/>
      <c r="T1118" s="30"/>
      <c r="U1118" s="30"/>
      <c r="V1118" s="30"/>
      <c r="W1118" s="30"/>
      <c r="X1118" s="30"/>
      <c r="Y1118" s="30"/>
      <c r="Z1118" s="30"/>
      <c r="AA1118" s="30"/>
    </row>
    <row r="1119" spans="15:27">
      <c r="O1119" s="30"/>
      <c r="P1119" s="30"/>
      <c r="Q1119" s="30"/>
      <c r="R1119" s="30"/>
      <c r="S1119" s="30"/>
      <c r="T1119" s="30"/>
      <c r="U1119" s="30"/>
      <c r="V1119" s="30"/>
      <c r="W1119" s="30"/>
      <c r="X1119" s="30"/>
      <c r="Y1119" s="30"/>
      <c r="Z1119" s="30"/>
      <c r="AA1119" s="30"/>
    </row>
    <row r="1120" spans="15:27">
      <c r="O1120" s="30"/>
      <c r="P1120" s="30"/>
      <c r="Q1120" s="30"/>
      <c r="R1120" s="30"/>
      <c r="S1120" s="30"/>
      <c r="T1120" s="30"/>
      <c r="U1120" s="30"/>
      <c r="V1120" s="30"/>
      <c r="W1120" s="30"/>
      <c r="X1120" s="30"/>
      <c r="Y1120" s="30"/>
      <c r="Z1120" s="30"/>
      <c r="AA1120" s="30"/>
    </row>
    <row r="1121" spans="15:27">
      <c r="O1121" s="29"/>
      <c r="P1121" s="29"/>
      <c r="Q1121" s="29"/>
      <c r="R1121" s="29"/>
      <c r="S1121" s="29"/>
      <c r="T1121" s="29"/>
      <c r="U1121" s="29"/>
      <c r="V1121" s="29"/>
      <c r="W1121" s="29"/>
      <c r="X1121" s="29"/>
      <c r="Y1121" s="29"/>
      <c r="Z1121" s="29"/>
      <c r="AA1121" s="29"/>
    </row>
    <row r="1122" spans="15:27">
      <c r="O1122" s="30"/>
      <c r="P1122" s="30"/>
      <c r="Q1122" s="30"/>
      <c r="R1122" s="30"/>
      <c r="S1122" s="30"/>
      <c r="T1122" s="30"/>
      <c r="U1122" s="30"/>
      <c r="V1122" s="30"/>
      <c r="W1122" s="30"/>
      <c r="X1122" s="30"/>
      <c r="Y1122" s="30"/>
      <c r="Z1122" s="30"/>
      <c r="AA1122" s="30"/>
    </row>
    <row r="1123" spans="15:27">
      <c r="O1123" s="30"/>
      <c r="P1123" s="30"/>
      <c r="Q1123" s="30"/>
      <c r="R1123" s="30"/>
      <c r="S1123" s="30"/>
      <c r="T1123" s="30"/>
      <c r="U1123" s="30"/>
      <c r="V1123" s="30"/>
      <c r="W1123" s="30"/>
      <c r="X1123" s="30"/>
      <c r="Y1123" s="30"/>
      <c r="Z1123" s="30"/>
      <c r="AA1123" s="30"/>
    </row>
    <row r="1124" spans="15:27">
      <c r="O1124" s="30"/>
      <c r="P1124" s="30"/>
      <c r="Q1124" s="30"/>
      <c r="R1124" s="30"/>
      <c r="S1124" s="30"/>
      <c r="T1124" s="30"/>
      <c r="U1124" s="30"/>
      <c r="V1124" s="30"/>
      <c r="W1124" s="30"/>
      <c r="X1124" s="30"/>
      <c r="Y1124" s="30"/>
      <c r="Z1124" s="30"/>
      <c r="AA1124" s="30"/>
    </row>
    <row r="1125" spans="15:27">
      <c r="O1125" s="30"/>
      <c r="P1125" s="30"/>
      <c r="Q1125" s="30"/>
      <c r="R1125" s="30"/>
      <c r="S1125" s="30"/>
      <c r="T1125" s="30"/>
      <c r="U1125" s="30"/>
      <c r="V1125" s="30"/>
      <c r="W1125" s="30"/>
      <c r="X1125" s="30"/>
      <c r="Y1125" s="30"/>
      <c r="Z1125" s="30"/>
      <c r="AA1125" s="30"/>
    </row>
    <row r="1126" spans="15:27">
      <c r="O1126" s="30"/>
      <c r="P1126" s="30"/>
      <c r="Q1126" s="30"/>
      <c r="R1126" s="30"/>
      <c r="S1126" s="30"/>
      <c r="T1126" s="30"/>
      <c r="U1126" s="30"/>
      <c r="V1126" s="30"/>
      <c r="W1126" s="30"/>
      <c r="X1126" s="30"/>
      <c r="Y1126" s="30"/>
      <c r="Z1126" s="30"/>
      <c r="AA1126" s="30"/>
    </row>
    <row r="1127" spans="15:27">
      <c r="O1127" s="30"/>
      <c r="P1127" s="30"/>
      <c r="Q1127" s="30"/>
      <c r="R1127" s="30"/>
      <c r="S1127" s="30"/>
      <c r="T1127" s="30"/>
      <c r="U1127" s="30"/>
      <c r="V1127" s="30"/>
      <c r="W1127" s="30"/>
      <c r="X1127" s="30"/>
      <c r="Y1127" s="30"/>
      <c r="Z1127" s="30"/>
      <c r="AA1127" s="30"/>
    </row>
    <row r="1128" spans="15:27">
      <c r="O1128" s="30"/>
      <c r="P1128" s="30"/>
      <c r="Q1128" s="30"/>
      <c r="R1128" s="30"/>
      <c r="S1128" s="30"/>
      <c r="T1128" s="30"/>
      <c r="U1128" s="30"/>
      <c r="V1128" s="30"/>
      <c r="W1128" s="30"/>
      <c r="X1128" s="30"/>
      <c r="Y1128" s="30"/>
      <c r="Z1128" s="30"/>
      <c r="AA1128" s="30"/>
    </row>
    <row r="1129" spans="15:27">
      <c r="O1129" s="30"/>
      <c r="P1129" s="30"/>
      <c r="Q1129" s="30"/>
      <c r="R1129" s="30"/>
      <c r="S1129" s="30"/>
      <c r="T1129" s="30"/>
      <c r="U1129" s="30"/>
      <c r="V1129" s="30"/>
      <c r="W1129" s="30"/>
      <c r="X1129" s="30"/>
      <c r="Y1129" s="30"/>
      <c r="Z1129" s="30"/>
      <c r="AA1129" s="30"/>
    </row>
    <row r="1130" spans="15:27">
      <c r="O1130" s="30"/>
      <c r="P1130" s="30"/>
      <c r="Q1130" s="30"/>
      <c r="R1130" s="30"/>
      <c r="S1130" s="30"/>
      <c r="T1130" s="30"/>
      <c r="U1130" s="30"/>
      <c r="V1130" s="30"/>
      <c r="W1130" s="30"/>
      <c r="X1130" s="30"/>
      <c r="Y1130" s="30"/>
      <c r="Z1130" s="30"/>
      <c r="AA1130" s="30"/>
    </row>
    <row r="1131" spans="15:27">
      <c r="O1131" s="30"/>
      <c r="P1131" s="30"/>
      <c r="Q1131" s="30"/>
      <c r="R1131" s="30"/>
      <c r="S1131" s="30"/>
      <c r="T1131" s="30"/>
      <c r="U1131" s="30"/>
      <c r="V1131" s="30"/>
      <c r="W1131" s="30"/>
      <c r="X1131" s="30"/>
      <c r="Y1131" s="30"/>
      <c r="Z1131" s="30"/>
      <c r="AA1131" s="30"/>
    </row>
    <row r="1132" spans="15:27">
      <c r="O1132" s="30"/>
      <c r="P1132" s="30"/>
      <c r="Q1132" s="30"/>
      <c r="R1132" s="30"/>
      <c r="S1132" s="30"/>
      <c r="T1132" s="30"/>
      <c r="U1132" s="30"/>
      <c r="V1132" s="30"/>
      <c r="W1132" s="30"/>
      <c r="X1132" s="30"/>
      <c r="Y1132" s="30"/>
      <c r="Z1132" s="30"/>
      <c r="AA1132" s="30"/>
    </row>
    <row r="1133" spans="15:27">
      <c r="O1133" s="30"/>
      <c r="P1133" s="30"/>
      <c r="Q1133" s="30"/>
      <c r="R1133" s="30"/>
      <c r="S1133" s="30"/>
      <c r="T1133" s="30"/>
      <c r="U1133" s="30"/>
      <c r="V1133" s="30"/>
      <c r="W1133" s="30"/>
      <c r="X1133" s="30"/>
      <c r="Y1133" s="30"/>
      <c r="Z1133" s="30"/>
      <c r="AA1133" s="30"/>
    </row>
    <row r="1134" spans="15:27">
      <c r="O1134" s="30"/>
      <c r="P1134" s="30"/>
      <c r="Q1134" s="30"/>
      <c r="R1134" s="30"/>
      <c r="S1134" s="30"/>
      <c r="T1134" s="30"/>
      <c r="U1134" s="30"/>
      <c r="V1134" s="30"/>
      <c r="W1134" s="30"/>
      <c r="X1134" s="30"/>
      <c r="Y1134" s="30"/>
      <c r="Z1134" s="30"/>
      <c r="AA1134" s="30"/>
    </row>
    <row r="1135" spans="15:27">
      <c r="O1135" s="30"/>
      <c r="P1135" s="30"/>
      <c r="Q1135" s="30"/>
      <c r="R1135" s="30"/>
      <c r="S1135" s="30"/>
      <c r="T1135" s="30"/>
      <c r="U1135" s="30"/>
      <c r="V1135" s="30"/>
      <c r="W1135" s="30"/>
      <c r="X1135" s="30"/>
      <c r="Y1135" s="30"/>
      <c r="Z1135" s="30"/>
      <c r="AA1135" s="30"/>
    </row>
    <row r="1136" spans="15:27">
      <c r="O1136" s="30"/>
      <c r="P1136" s="30"/>
      <c r="Q1136" s="30"/>
      <c r="R1136" s="30"/>
      <c r="S1136" s="30"/>
      <c r="T1136" s="30"/>
      <c r="U1136" s="30"/>
      <c r="V1136" s="30"/>
      <c r="W1136" s="30"/>
      <c r="X1136" s="30"/>
      <c r="Y1136" s="30"/>
      <c r="Z1136" s="30"/>
      <c r="AA1136" s="30"/>
    </row>
    <row r="1137" spans="15:27">
      <c r="O1137" s="30"/>
      <c r="P1137" s="30"/>
      <c r="Q1137" s="30"/>
      <c r="R1137" s="30"/>
      <c r="S1137" s="30"/>
      <c r="T1137" s="30"/>
      <c r="U1137" s="30"/>
      <c r="V1137" s="30"/>
      <c r="W1137" s="30"/>
      <c r="X1137" s="30"/>
      <c r="Y1137" s="30"/>
      <c r="Z1137" s="30"/>
      <c r="AA1137" s="30"/>
    </row>
    <row r="1138" spans="15:27">
      <c r="O1138" s="30"/>
      <c r="P1138" s="30"/>
      <c r="Q1138" s="30"/>
      <c r="R1138" s="30"/>
      <c r="S1138" s="30"/>
      <c r="T1138" s="30"/>
      <c r="U1138" s="30"/>
      <c r="V1138" s="30"/>
      <c r="W1138" s="30"/>
      <c r="X1138" s="30"/>
      <c r="Y1138" s="30"/>
      <c r="Z1138" s="30"/>
      <c r="AA1138" s="30"/>
    </row>
    <row r="1139" spans="15:27">
      <c r="O1139" s="30"/>
      <c r="P1139" s="30"/>
      <c r="Q1139" s="30"/>
      <c r="R1139" s="30"/>
      <c r="S1139" s="30"/>
      <c r="T1139" s="30"/>
      <c r="U1139" s="30"/>
      <c r="V1139" s="30"/>
      <c r="W1139" s="30"/>
      <c r="X1139" s="30"/>
      <c r="Y1139" s="30"/>
      <c r="Z1139" s="30"/>
      <c r="AA1139" s="30"/>
    </row>
    <row r="1140" spans="15:27">
      <c r="O1140" s="30"/>
      <c r="P1140" s="30"/>
      <c r="Q1140" s="30"/>
      <c r="R1140" s="30"/>
      <c r="S1140" s="30"/>
      <c r="T1140" s="30"/>
      <c r="U1140" s="30"/>
      <c r="V1140" s="30"/>
      <c r="W1140" s="30"/>
      <c r="X1140" s="30"/>
      <c r="Y1140" s="30"/>
      <c r="Z1140" s="30"/>
      <c r="AA1140" s="30"/>
    </row>
    <row r="1141" spans="15:27">
      <c r="O1141" s="30"/>
      <c r="P1141" s="30"/>
      <c r="Q1141" s="30"/>
      <c r="R1141" s="30"/>
      <c r="S1141" s="30"/>
      <c r="T1141" s="30"/>
      <c r="U1141" s="30"/>
      <c r="V1141" s="30"/>
      <c r="W1141" s="30"/>
      <c r="X1141" s="30"/>
      <c r="Y1141" s="30"/>
      <c r="Z1141" s="30"/>
      <c r="AA1141" s="30"/>
    </row>
    <row r="1142" spans="15:27">
      <c r="O1142" s="30"/>
      <c r="P1142" s="30"/>
      <c r="Q1142" s="30"/>
      <c r="R1142" s="30"/>
      <c r="S1142" s="30"/>
      <c r="T1142" s="30"/>
      <c r="U1142" s="30"/>
      <c r="V1142" s="30"/>
      <c r="W1142" s="30"/>
      <c r="X1142" s="30"/>
      <c r="Y1142" s="30"/>
      <c r="Z1142" s="30"/>
      <c r="AA1142" s="30"/>
    </row>
    <row r="1143" spans="15:27">
      <c r="O1143" s="30"/>
      <c r="P1143" s="30"/>
      <c r="Q1143" s="30"/>
      <c r="R1143" s="30"/>
      <c r="S1143" s="30"/>
      <c r="T1143" s="30"/>
      <c r="U1143" s="30"/>
      <c r="V1143" s="30"/>
      <c r="W1143" s="30"/>
      <c r="X1143" s="30"/>
      <c r="Y1143" s="30"/>
      <c r="Z1143" s="30"/>
      <c r="AA1143" s="30"/>
    </row>
    <row r="1144" spans="15:27">
      <c r="O1144" s="30"/>
      <c r="P1144" s="30"/>
      <c r="Q1144" s="30"/>
      <c r="R1144" s="30"/>
      <c r="S1144" s="30"/>
      <c r="T1144" s="30"/>
      <c r="U1144" s="30"/>
      <c r="V1144" s="30"/>
      <c r="W1144" s="30"/>
      <c r="X1144" s="30"/>
      <c r="Y1144" s="30"/>
      <c r="Z1144" s="30"/>
      <c r="AA1144" s="30"/>
    </row>
    <row r="1145" spans="15:27">
      <c r="O1145" s="30"/>
      <c r="P1145" s="30"/>
      <c r="Q1145" s="30"/>
      <c r="R1145" s="30"/>
      <c r="S1145" s="30"/>
      <c r="T1145" s="30"/>
      <c r="U1145" s="30"/>
      <c r="V1145" s="30"/>
      <c r="W1145" s="30"/>
      <c r="X1145" s="30"/>
      <c r="Y1145" s="30"/>
      <c r="Z1145" s="30"/>
      <c r="AA1145" s="30"/>
    </row>
    <row r="1146" spans="15:27">
      <c r="O1146" s="30"/>
      <c r="P1146" s="30"/>
      <c r="Q1146" s="30"/>
      <c r="R1146" s="30"/>
      <c r="S1146" s="30"/>
      <c r="T1146" s="30"/>
      <c r="U1146" s="30"/>
      <c r="V1146" s="30"/>
      <c r="W1146" s="30"/>
      <c r="X1146" s="30"/>
      <c r="Y1146" s="30"/>
      <c r="Z1146" s="30"/>
      <c r="AA1146" s="30"/>
    </row>
    <row r="1147" spans="15:27">
      <c r="O1147" s="30"/>
      <c r="P1147" s="30"/>
      <c r="Q1147" s="30"/>
      <c r="R1147" s="30"/>
      <c r="S1147" s="30"/>
      <c r="T1147" s="30"/>
      <c r="U1147" s="30"/>
      <c r="V1147" s="30"/>
      <c r="W1147" s="30"/>
      <c r="X1147" s="30"/>
      <c r="Y1147" s="30"/>
      <c r="Z1147" s="30"/>
      <c r="AA1147" s="30"/>
    </row>
    <row r="1148" spans="15:27">
      <c r="O1148" s="30"/>
      <c r="P1148" s="30"/>
      <c r="Q1148" s="30"/>
      <c r="R1148" s="30"/>
      <c r="S1148" s="30"/>
      <c r="T1148" s="30"/>
      <c r="U1148" s="30"/>
      <c r="V1148" s="30"/>
      <c r="W1148" s="30"/>
      <c r="X1148" s="30"/>
      <c r="Y1148" s="30"/>
      <c r="Z1148" s="30"/>
      <c r="AA1148" s="30"/>
    </row>
    <row r="1149" spans="15:27">
      <c r="O1149" s="30"/>
      <c r="P1149" s="30"/>
      <c r="Q1149" s="30"/>
      <c r="R1149" s="30"/>
      <c r="S1149" s="30"/>
      <c r="T1149" s="30"/>
      <c r="U1149" s="30"/>
      <c r="V1149" s="30"/>
      <c r="W1149" s="30"/>
      <c r="X1149" s="30"/>
      <c r="Y1149" s="30"/>
      <c r="Z1149" s="30"/>
      <c r="AA1149" s="30"/>
    </row>
    <row r="1150" spans="15:27">
      <c r="O1150" s="30"/>
      <c r="P1150" s="30"/>
      <c r="Q1150" s="30"/>
      <c r="R1150" s="30"/>
      <c r="S1150" s="30"/>
      <c r="T1150" s="30"/>
      <c r="U1150" s="30"/>
      <c r="V1150" s="30"/>
      <c r="W1150" s="30"/>
      <c r="X1150" s="30"/>
      <c r="Y1150" s="30"/>
      <c r="Z1150" s="30"/>
      <c r="AA1150" s="30"/>
    </row>
    <row r="1151" spans="15:27">
      <c r="O1151" s="30"/>
      <c r="P1151" s="30"/>
      <c r="Q1151" s="30"/>
      <c r="R1151" s="30"/>
      <c r="S1151" s="30"/>
      <c r="T1151" s="30"/>
      <c r="U1151" s="30"/>
      <c r="V1151" s="30"/>
      <c r="W1151" s="30"/>
      <c r="X1151" s="30"/>
      <c r="Y1151" s="30"/>
      <c r="Z1151" s="30"/>
      <c r="AA1151" s="30"/>
    </row>
    <row r="1152" spans="15:27">
      <c r="O1152" s="30"/>
      <c r="P1152" s="30"/>
      <c r="Q1152" s="30"/>
      <c r="R1152" s="30"/>
      <c r="S1152" s="30"/>
      <c r="T1152" s="30"/>
      <c r="U1152" s="30"/>
      <c r="V1152" s="30"/>
      <c r="W1152" s="30"/>
      <c r="X1152" s="30"/>
      <c r="Y1152" s="30"/>
      <c r="Z1152" s="30"/>
      <c r="AA1152" s="30"/>
    </row>
    <row r="1153" spans="15:27">
      <c r="O1153" s="30"/>
      <c r="P1153" s="30"/>
      <c r="Q1153" s="30"/>
      <c r="R1153" s="30"/>
      <c r="S1153" s="30"/>
      <c r="T1153" s="30"/>
      <c r="U1153" s="30"/>
      <c r="V1153" s="30"/>
      <c r="W1153" s="30"/>
      <c r="X1153" s="30"/>
      <c r="Y1153" s="30"/>
      <c r="Z1153" s="30"/>
      <c r="AA1153" s="30"/>
    </row>
    <row r="1154" spans="15:27">
      <c r="O1154" s="30"/>
      <c r="P1154" s="30"/>
      <c r="Q1154" s="30"/>
      <c r="R1154" s="30"/>
      <c r="S1154" s="30"/>
      <c r="T1154" s="30"/>
      <c r="U1154" s="30"/>
      <c r="V1154" s="30"/>
      <c r="W1154" s="30"/>
      <c r="X1154" s="30"/>
      <c r="Y1154" s="30"/>
      <c r="Z1154" s="30"/>
      <c r="AA1154" s="30"/>
    </row>
    <row r="1155" spans="15:27">
      <c r="O1155" s="30"/>
      <c r="P1155" s="30"/>
      <c r="Q1155" s="30"/>
      <c r="R1155" s="30"/>
      <c r="S1155" s="30"/>
      <c r="T1155" s="30"/>
      <c r="U1155" s="30"/>
      <c r="V1155" s="30"/>
      <c r="W1155" s="30"/>
      <c r="X1155" s="30"/>
      <c r="Y1155" s="30"/>
      <c r="Z1155" s="30"/>
      <c r="AA1155" s="30"/>
    </row>
    <row r="1156" spans="15:27">
      <c r="O1156" s="30"/>
      <c r="P1156" s="30"/>
      <c r="Q1156" s="30"/>
      <c r="R1156" s="30"/>
      <c r="S1156" s="30"/>
      <c r="T1156" s="30"/>
      <c r="U1156" s="30"/>
      <c r="V1156" s="30"/>
      <c r="W1156" s="30"/>
      <c r="X1156" s="30"/>
      <c r="Y1156" s="30"/>
      <c r="Z1156" s="30"/>
      <c r="AA1156" s="30"/>
    </row>
    <row r="1157" spans="15:27">
      <c r="O1157" s="30"/>
      <c r="P1157" s="30"/>
      <c r="Q1157" s="30"/>
      <c r="R1157" s="30"/>
      <c r="S1157" s="30"/>
      <c r="T1157" s="30"/>
      <c r="U1157" s="30"/>
      <c r="V1157" s="30"/>
      <c r="W1157" s="30"/>
      <c r="X1157" s="30"/>
      <c r="Y1157" s="30"/>
      <c r="Z1157" s="30"/>
      <c r="AA1157" s="30"/>
    </row>
    <row r="1158" spans="15:27">
      <c r="O1158" s="30"/>
      <c r="P1158" s="30"/>
      <c r="Q1158" s="30"/>
      <c r="R1158" s="30"/>
      <c r="S1158" s="30"/>
      <c r="T1158" s="30"/>
      <c r="U1158" s="30"/>
      <c r="V1158" s="30"/>
      <c r="W1158" s="30"/>
      <c r="X1158" s="30"/>
      <c r="Y1158" s="30"/>
      <c r="Z1158" s="30"/>
      <c r="AA1158" s="30"/>
    </row>
    <row r="1159" spans="15:27">
      <c r="O1159" s="30"/>
      <c r="P1159" s="30"/>
      <c r="Q1159" s="30"/>
      <c r="R1159" s="30"/>
      <c r="S1159" s="30"/>
      <c r="T1159" s="30"/>
      <c r="U1159" s="30"/>
      <c r="V1159" s="30"/>
      <c r="W1159" s="30"/>
      <c r="X1159" s="30"/>
      <c r="Y1159" s="30"/>
      <c r="Z1159" s="30"/>
      <c r="AA1159" s="30"/>
    </row>
    <row r="1160" spans="15:27">
      <c r="O1160" s="30"/>
      <c r="P1160" s="30"/>
      <c r="Q1160" s="30"/>
      <c r="R1160" s="30"/>
      <c r="S1160" s="30"/>
      <c r="T1160" s="30"/>
      <c r="U1160" s="30"/>
      <c r="V1160" s="30"/>
      <c r="W1160" s="30"/>
      <c r="X1160" s="30"/>
      <c r="Y1160" s="30"/>
      <c r="Z1160" s="30"/>
      <c r="AA1160" s="30"/>
    </row>
    <row r="1161" spans="15:27">
      <c r="O1161" s="30"/>
      <c r="P1161" s="30"/>
      <c r="Q1161" s="30"/>
      <c r="R1161" s="30"/>
      <c r="S1161" s="30"/>
      <c r="T1161" s="30"/>
      <c r="U1161" s="30"/>
      <c r="V1161" s="30"/>
      <c r="W1161" s="30"/>
      <c r="X1161" s="30"/>
      <c r="Y1161" s="30"/>
      <c r="Z1161" s="30"/>
      <c r="AA1161" s="30"/>
    </row>
    <row r="1162" spans="15:27">
      <c r="O1162" s="30"/>
      <c r="P1162" s="30"/>
      <c r="Q1162" s="30"/>
      <c r="R1162" s="30"/>
      <c r="S1162" s="30"/>
      <c r="T1162" s="30"/>
      <c r="U1162" s="30"/>
      <c r="V1162" s="30"/>
      <c r="W1162" s="30"/>
      <c r="X1162" s="30"/>
      <c r="Y1162" s="30"/>
      <c r="Z1162" s="30"/>
      <c r="AA1162" s="30"/>
    </row>
    <row r="1163" spans="15:27">
      <c r="O1163" s="30"/>
      <c r="P1163" s="30"/>
      <c r="Q1163" s="30"/>
      <c r="R1163" s="30"/>
      <c r="S1163" s="30"/>
      <c r="T1163" s="30"/>
      <c r="U1163" s="30"/>
      <c r="V1163" s="30"/>
      <c r="W1163" s="30"/>
      <c r="X1163" s="30"/>
      <c r="Y1163" s="30"/>
      <c r="Z1163" s="30"/>
      <c r="AA1163" s="30"/>
    </row>
    <row r="1164" spans="15:27">
      <c r="O1164" s="30"/>
      <c r="P1164" s="30"/>
      <c r="Q1164" s="30"/>
      <c r="R1164" s="30"/>
      <c r="S1164" s="30"/>
      <c r="T1164" s="30"/>
      <c r="U1164" s="30"/>
      <c r="V1164" s="30"/>
      <c r="W1164" s="30"/>
      <c r="X1164" s="30"/>
      <c r="Y1164" s="30"/>
      <c r="Z1164" s="30"/>
      <c r="AA1164" s="30"/>
    </row>
    <row r="1165" spans="15:27">
      <c r="O1165" s="30"/>
      <c r="P1165" s="30"/>
      <c r="Q1165" s="30"/>
      <c r="R1165" s="30"/>
      <c r="S1165" s="30"/>
      <c r="T1165" s="30"/>
      <c r="U1165" s="30"/>
      <c r="V1165" s="30"/>
      <c r="W1165" s="30"/>
      <c r="X1165" s="30"/>
      <c r="Y1165" s="30"/>
      <c r="Z1165" s="30"/>
      <c r="AA1165" s="30"/>
    </row>
    <row r="1166" spans="15:27">
      <c r="O1166" s="30"/>
      <c r="P1166" s="30"/>
      <c r="Q1166" s="30"/>
      <c r="R1166" s="30"/>
      <c r="S1166" s="30"/>
      <c r="T1166" s="30"/>
      <c r="U1166" s="30"/>
      <c r="V1166" s="30"/>
      <c r="W1166" s="30"/>
      <c r="X1166" s="30"/>
      <c r="Y1166" s="30"/>
      <c r="Z1166" s="30"/>
      <c r="AA1166" s="30"/>
    </row>
    <row r="1167" spans="15:27">
      <c r="O1167" s="30"/>
      <c r="P1167" s="30"/>
      <c r="Q1167" s="30"/>
      <c r="R1167" s="30"/>
      <c r="S1167" s="30"/>
      <c r="T1167" s="30"/>
      <c r="U1167" s="30"/>
      <c r="V1167" s="30"/>
      <c r="W1167" s="30"/>
      <c r="X1167" s="30"/>
      <c r="Y1167" s="30"/>
      <c r="Z1167" s="30"/>
      <c r="AA1167" s="30"/>
    </row>
    <row r="1168" spans="15:27">
      <c r="O1168" s="30"/>
      <c r="P1168" s="30"/>
      <c r="Q1168" s="30"/>
      <c r="R1168" s="30"/>
      <c r="S1168" s="30"/>
      <c r="T1168" s="30"/>
      <c r="U1168" s="30"/>
      <c r="V1168" s="30"/>
      <c r="W1168" s="30"/>
      <c r="X1168" s="30"/>
      <c r="Y1168" s="30"/>
      <c r="Z1168" s="30"/>
      <c r="AA1168" s="30"/>
    </row>
    <row r="1169" spans="15:27">
      <c r="O1169" s="30"/>
      <c r="P1169" s="30"/>
      <c r="Q1169" s="30"/>
      <c r="R1169" s="30"/>
      <c r="S1169" s="30"/>
      <c r="T1169" s="30"/>
      <c r="U1169" s="30"/>
      <c r="V1169" s="30"/>
      <c r="W1169" s="30"/>
      <c r="X1169" s="30"/>
      <c r="Y1169" s="30"/>
      <c r="Z1169" s="30"/>
      <c r="AA1169" s="30"/>
    </row>
    <row r="1170" spans="15:27">
      <c r="O1170" s="30"/>
      <c r="P1170" s="30"/>
      <c r="Q1170" s="30"/>
      <c r="R1170" s="30"/>
      <c r="S1170" s="30"/>
      <c r="T1170" s="30"/>
      <c r="U1170" s="30"/>
      <c r="V1170" s="30"/>
      <c r="W1170" s="30"/>
      <c r="X1170" s="30"/>
      <c r="Y1170" s="30"/>
      <c r="Z1170" s="30"/>
      <c r="AA1170" s="30"/>
    </row>
    <row r="1171" spans="15:27">
      <c r="O1171" s="30"/>
      <c r="P1171" s="30"/>
      <c r="Q1171" s="30"/>
      <c r="R1171" s="30"/>
      <c r="S1171" s="30"/>
      <c r="T1171" s="30"/>
      <c r="U1171" s="30"/>
      <c r="V1171" s="30"/>
      <c r="W1171" s="30"/>
      <c r="X1171" s="30"/>
      <c r="Y1171" s="30"/>
      <c r="Z1171" s="30"/>
      <c r="AA1171" s="30"/>
    </row>
    <row r="1172" spans="15:27">
      <c r="O1172" s="30"/>
      <c r="P1172" s="30"/>
      <c r="Q1172" s="30"/>
      <c r="R1172" s="30"/>
      <c r="S1172" s="30"/>
      <c r="T1172" s="30"/>
      <c r="U1172" s="30"/>
      <c r="V1172" s="30"/>
      <c r="W1172" s="30"/>
      <c r="X1172" s="30"/>
      <c r="Y1172" s="30"/>
      <c r="Z1172" s="30"/>
      <c r="AA1172" s="30"/>
    </row>
    <row r="1173" spans="15:27">
      <c r="O1173" s="30"/>
      <c r="P1173" s="30"/>
      <c r="Q1173" s="30"/>
      <c r="R1173" s="30"/>
      <c r="S1173" s="30"/>
      <c r="T1173" s="30"/>
      <c r="U1173" s="30"/>
      <c r="V1173" s="30"/>
      <c r="W1173" s="30"/>
      <c r="X1173" s="30"/>
      <c r="Y1173" s="30"/>
      <c r="Z1173" s="30"/>
      <c r="AA1173" s="30"/>
    </row>
    <row r="1174" spans="15:27">
      <c r="O1174" s="30"/>
      <c r="P1174" s="30"/>
      <c r="Q1174" s="30"/>
      <c r="R1174" s="30"/>
      <c r="S1174" s="30"/>
      <c r="T1174" s="30"/>
      <c r="U1174" s="30"/>
      <c r="V1174" s="30"/>
      <c r="W1174" s="30"/>
      <c r="X1174" s="30"/>
      <c r="Y1174" s="30"/>
      <c r="Z1174" s="30"/>
      <c r="AA1174" s="30"/>
    </row>
    <row r="1175" spans="15:27">
      <c r="O1175" s="30"/>
      <c r="P1175" s="30"/>
      <c r="Q1175" s="30"/>
      <c r="R1175" s="30"/>
      <c r="S1175" s="30"/>
      <c r="T1175" s="30"/>
      <c r="U1175" s="30"/>
      <c r="V1175" s="30"/>
      <c r="W1175" s="30"/>
      <c r="X1175" s="30"/>
      <c r="Y1175" s="30"/>
      <c r="Z1175" s="30"/>
      <c r="AA1175" s="30"/>
    </row>
    <row r="1176" spans="15:27">
      <c r="O1176" s="30"/>
      <c r="P1176" s="30"/>
      <c r="Q1176" s="30"/>
      <c r="R1176" s="30"/>
      <c r="S1176" s="30"/>
      <c r="T1176" s="30"/>
      <c r="U1176" s="30"/>
      <c r="V1176" s="30"/>
      <c r="W1176" s="30"/>
      <c r="X1176" s="30"/>
      <c r="Y1176" s="30"/>
      <c r="Z1176" s="30"/>
      <c r="AA1176" s="30"/>
    </row>
    <row r="1177" spans="15:27">
      <c r="O1177" s="30"/>
      <c r="P1177" s="30"/>
      <c r="Q1177" s="30"/>
      <c r="R1177" s="30"/>
      <c r="S1177" s="30"/>
      <c r="T1177" s="30"/>
      <c r="U1177" s="30"/>
      <c r="V1177" s="30"/>
      <c r="W1177" s="30"/>
      <c r="X1177" s="30"/>
      <c r="Y1177" s="30"/>
      <c r="Z1177" s="30"/>
      <c r="AA1177" s="30"/>
    </row>
    <row r="1178" spans="15:27">
      <c r="O1178" s="30"/>
      <c r="P1178" s="30"/>
      <c r="Q1178" s="30"/>
      <c r="R1178" s="30"/>
      <c r="S1178" s="30"/>
      <c r="T1178" s="30"/>
      <c r="U1178" s="30"/>
      <c r="V1178" s="30"/>
      <c r="W1178" s="30"/>
      <c r="X1178" s="30"/>
      <c r="Y1178" s="30"/>
      <c r="Z1178" s="30"/>
      <c r="AA1178" s="30"/>
    </row>
    <row r="1179" spans="15:27">
      <c r="O1179" s="30"/>
      <c r="P1179" s="30"/>
      <c r="Q1179" s="30"/>
      <c r="R1179" s="30"/>
      <c r="S1179" s="30"/>
      <c r="T1179" s="30"/>
      <c r="U1179" s="30"/>
      <c r="V1179" s="30"/>
      <c r="W1179" s="30"/>
      <c r="X1179" s="30"/>
      <c r="Y1179" s="30"/>
      <c r="Z1179" s="30"/>
      <c r="AA1179" s="30"/>
    </row>
    <row r="1180" spans="15:27">
      <c r="O1180" s="30"/>
      <c r="P1180" s="30"/>
      <c r="Q1180" s="30"/>
      <c r="R1180" s="30"/>
      <c r="S1180" s="30"/>
      <c r="T1180" s="30"/>
      <c r="U1180" s="30"/>
      <c r="V1180" s="30"/>
      <c r="W1180" s="30"/>
      <c r="X1180" s="30"/>
      <c r="Y1180" s="30"/>
      <c r="Z1180" s="30"/>
      <c r="AA1180" s="30"/>
    </row>
    <row r="1181" spans="15:27">
      <c r="O1181" s="30"/>
      <c r="P1181" s="30"/>
      <c r="Q1181" s="30"/>
      <c r="R1181" s="30"/>
      <c r="S1181" s="30"/>
      <c r="T1181" s="30"/>
      <c r="U1181" s="30"/>
      <c r="V1181" s="30"/>
      <c r="W1181" s="30"/>
      <c r="X1181" s="30"/>
      <c r="Y1181" s="30"/>
      <c r="Z1181" s="30"/>
      <c r="AA1181" s="30"/>
    </row>
    <row r="1182" spans="15:27">
      <c r="O1182" s="30"/>
      <c r="P1182" s="30"/>
      <c r="Q1182" s="30"/>
      <c r="R1182" s="30"/>
      <c r="S1182" s="30"/>
      <c r="T1182" s="30"/>
      <c r="U1182" s="30"/>
      <c r="V1182" s="30"/>
      <c r="W1182" s="30"/>
      <c r="X1182" s="30"/>
      <c r="Y1182" s="30"/>
      <c r="Z1182" s="30"/>
      <c r="AA1182" s="30"/>
    </row>
    <row r="1183" spans="15:27">
      <c r="O1183" s="30"/>
      <c r="P1183" s="30"/>
      <c r="Q1183" s="30"/>
      <c r="R1183" s="30"/>
      <c r="S1183" s="30"/>
      <c r="T1183" s="30"/>
      <c r="U1183" s="30"/>
      <c r="V1183" s="30"/>
      <c r="W1183" s="30"/>
      <c r="X1183" s="30"/>
      <c r="Y1183" s="30"/>
      <c r="Z1183" s="30"/>
      <c r="AA1183" s="30"/>
    </row>
    <row r="1184" spans="15:27">
      <c r="O1184" s="30"/>
      <c r="P1184" s="30"/>
      <c r="Q1184" s="30"/>
      <c r="R1184" s="30"/>
      <c r="S1184" s="30"/>
      <c r="T1184" s="30"/>
      <c r="U1184" s="30"/>
      <c r="V1184" s="30"/>
      <c r="W1184" s="30"/>
      <c r="X1184" s="30"/>
      <c r="Y1184" s="30"/>
      <c r="Z1184" s="30"/>
      <c r="AA1184" s="30"/>
    </row>
    <row r="1185" spans="15:27">
      <c r="O1185" s="30"/>
      <c r="P1185" s="30"/>
      <c r="Q1185" s="30"/>
      <c r="R1185" s="30"/>
      <c r="S1185" s="30"/>
      <c r="T1185" s="30"/>
      <c r="U1185" s="30"/>
      <c r="V1185" s="30"/>
      <c r="W1185" s="30"/>
      <c r="X1185" s="30"/>
      <c r="Y1185" s="30"/>
      <c r="Z1185" s="30"/>
      <c r="AA1185" s="30"/>
    </row>
    <row r="1186" spans="15:27">
      <c r="O1186" s="30"/>
      <c r="P1186" s="30"/>
      <c r="Q1186" s="30"/>
      <c r="R1186" s="30"/>
      <c r="S1186" s="30"/>
      <c r="T1186" s="30"/>
      <c r="U1186" s="30"/>
      <c r="V1186" s="30"/>
      <c r="W1186" s="30"/>
      <c r="X1186" s="30"/>
      <c r="Y1186" s="30"/>
      <c r="Z1186" s="30"/>
      <c r="AA1186" s="30"/>
    </row>
    <row r="1187" spans="15:27">
      <c r="O1187" s="30"/>
      <c r="P1187" s="30"/>
      <c r="Q1187" s="30"/>
      <c r="R1187" s="30"/>
      <c r="S1187" s="30"/>
      <c r="T1187" s="30"/>
      <c r="U1187" s="30"/>
      <c r="V1187" s="30"/>
      <c r="W1187" s="30"/>
      <c r="X1187" s="30"/>
      <c r="Y1187" s="30"/>
      <c r="Z1187" s="30"/>
      <c r="AA1187" s="30"/>
    </row>
    <row r="1188" spans="15:27">
      <c r="O1188" s="29"/>
      <c r="P1188" s="29"/>
      <c r="Q1188" s="29"/>
      <c r="R1188" s="29"/>
      <c r="S1188" s="29"/>
      <c r="T1188" s="29"/>
      <c r="U1188" s="29"/>
      <c r="V1188" s="29"/>
      <c r="W1188" s="29"/>
      <c r="X1188" s="29"/>
      <c r="Y1188" s="29"/>
      <c r="Z1188" s="29"/>
      <c r="AA1188" s="29"/>
    </row>
    <row r="1189" spans="15:27">
      <c r="O1189" s="30"/>
      <c r="P1189" s="30"/>
      <c r="Q1189" s="30"/>
      <c r="R1189" s="30"/>
      <c r="S1189" s="30"/>
      <c r="T1189" s="30"/>
      <c r="U1189" s="30"/>
      <c r="V1189" s="30"/>
      <c r="W1189" s="30"/>
      <c r="X1189" s="30"/>
      <c r="Y1189" s="30"/>
      <c r="Z1189" s="30"/>
      <c r="AA1189" s="30"/>
    </row>
    <row r="1190" spans="15:27">
      <c r="O1190" s="30"/>
      <c r="P1190" s="30"/>
      <c r="Q1190" s="30"/>
      <c r="R1190" s="30"/>
      <c r="S1190" s="30"/>
      <c r="T1190" s="30"/>
      <c r="U1190" s="30"/>
      <c r="V1190" s="30"/>
      <c r="W1190" s="30"/>
      <c r="X1190" s="30"/>
      <c r="Y1190" s="30"/>
      <c r="Z1190" s="30"/>
      <c r="AA1190" s="30"/>
    </row>
    <row r="1191" spans="15:27">
      <c r="O1191" s="30"/>
      <c r="P1191" s="30"/>
      <c r="Q1191" s="30"/>
      <c r="R1191" s="30"/>
      <c r="S1191" s="30"/>
      <c r="T1191" s="30"/>
      <c r="U1191" s="30"/>
      <c r="V1191" s="30"/>
      <c r="W1191" s="30"/>
      <c r="X1191" s="30"/>
      <c r="Y1191" s="30"/>
      <c r="Z1191" s="30"/>
      <c r="AA1191" s="30"/>
    </row>
    <row r="1192" spans="15:27">
      <c r="O1192" s="30"/>
      <c r="P1192" s="30"/>
      <c r="Q1192" s="30"/>
      <c r="R1192" s="30"/>
      <c r="S1192" s="30"/>
      <c r="T1192" s="30"/>
      <c r="U1192" s="30"/>
      <c r="V1192" s="30"/>
      <c r="W1192" s="30"/>
      <c r="X1192" s="30"/>
      <c r="Y1192" s="30"/>
      <c r="Z1192" s="30"/>
      <c r="AA1192" s="30"/>
    </row>
    <row r="1193" spans="15:27">
      <c r="O1193" s="30"/>
      <c r="P1193" s="30"/>
      <c r="Q1193" s="30"/>
      <c r="R1193" s="30"/>
      <c r="S1193" s="30"/>
      <c r="T1193" s="30"/>
      <c r="U1193" s="30"/>
      <c r="V1193" s="30"/>
      <c r="W1193" s="30"/>
      <c r="X1193" s="30"/>
      <c r="Y1193" s="30"/>
      <c r="Z1193" s="30"/>
      <c r="AA1193" s="30"/>
    </row>
    <row r="1194" spans="15:27">
      <c r="O1194" s="30"/>
      <c r="P1194" s="30"/>
      <c r="Q1194" s="30"/>
      <c r="R1194" s="30"/>
      <c r="S1194" s="30"/>
      <c r="T1194" s="30"/>
      <c r="U1194" s="30"/>
      <c r="V1194" s="30"/>
      <c r="W1194" s="30"/>
      <c r="X1194" s="30"/>
      <c r="Y1194" s="30"/>
      <c r="Z1194" s="30"/>
      <c r="AA1194" s="30"/>
    </row>
    <row r="1195" spans="15:27">
      <c r="O1195" s="30"/>
      <c r="P1195" s="30"/>
      <c r="Q1195" s="30"/>
      <c r="R1195" s="30"/>
      <c r="S1195" s="30"/>
      <c r="T1195" s="30"/>
      <c r="U1195" s="30"/>
      <c r="V1195" s="30"/>
      <c r="W1195" s="30"/>
      <c r="X1195" s="30"/>
      <c r="Y1195" s="30"/>
      <c r="Z1195" s="30"/>
      <c r="AA1195" s="30"/>
    </row>
    <row r="1196" spans="15:27">
      <c r="O1196" s="30"/>
      <c r="P1196" s="30"/>
      <c r="Q1196" s="30"/>
      <c r="R1196" s="30"/>
      <c r="S1196" s="30"/>
      <c r="T1196" s="30"/>
      <c r="U1196" s="30"/>
      <c r="V1196" s="30"/>
      <c r="W1196" s="30"/>
      <c r="X1196" s="30"/>
      <c r="Y1196" s="30"/>
      <c r="Z1196" s="30"/>
      <c r="AA1196" s="30"/>
    </row>
    <row r="1197" spans="15:27">
      <c r="O1197" s="30"/>
      <c r="P1197" s="30"/>
      <c r="Q1197" s="30"/>
      <c r="R1197" s="30"/>
      <c r="S1197" s="30"/>
      <c r="T1197" s="30"/>
      <c r="U1197" s="30"/>
      <c r="V1197" s="30"/>
      <c r="W1197" s="30"/>
      <c r="X1197" s="30"/>
      <c r="Y1197" s="30"/>
      <c r="Z1197" s="30"/>
      <c r="AA1197" s="30"/>
    </row>
    <row r="1198" spans="15:27">
      <c r="O1198" s="30"/>
      <c r="P1198" s="30"/>
      <c r="Q1198" s="30"/>
      <c r="R1198" s="30"/>
      <c r="S1198" s="30"/>
      <c r="T1198" s="30"/>
      <c r="U1198" s="30"/>
      <c r="V1198" s="30"/>
      <c r="W1198" s="30"/>
      <c r="X1198" s="30"/>
      <c r="Y1198" s="30"/>
      <c r="Z1198" s="30"/>
      <c r="AA1198" s="30"/>
    </row>
    <row r="1199" spans="15:27">
      <c r="O1199" s="30"/>
      <c r="P1199" s="30"/>
      <c r="Q1199" s="30"/>
      <c r="R1199" s="30"/>
      <c r="S1199" s="30"/>
      <c r="T1199" s="30"/>
      <c r="U1199" s="30"/>
      <c r="V1199" s="30"/>
      <c r="W1199" s="30"/>
      <c r="X1199" s="30"/>
      <c r="Y1199" s="30"/>
      <c r="Z1199" s="30"/>
      <c r="AA1199" s="30"/>
    </row>
    <row r="1200" spans="15:27">
      <c r="O1200" s="30"/>
      <c r="P1200" s="30"/>
      <c r="Q1200" s="30"/>
      <c r="R1200" s="30"/>
      <c r="S1200" s="30"/>
      <c r="T1200" s="30"/>
      <c r="U1200" s="30"/>
      <c r="V1200" s="30"/>
      <c r="W1200" s="30"/>
      <c r="X1200" s="30"/>
      <c r="Y1200" s="30"/>
      <c r="Z1200" s="30"/>
      <c r="AA1200" s="30"/>
    </row>
    <row r="1201" spans="15:27">
      <c r="O1201" s="30"/>
      <c r="P1201" s="30"/>
      <c r="Q1201" s="30"/>
      <c r="R1201" s="30"/>
      <c r="S1201" s="30"/>
      <c r="T1201" s="30"/>
      <c r="U1201" s="30"/>
      <c r="V1201" s="30"/>
      <c r="W1201" s="30"/>
      <c r="X1201" s="30"/>
      <c r="Y1201" s="30"/>
      <c r="Z1201" s="30"/>
      <c r="AA1201" s="30"/>
    </row>
    <row r="1202" spans="15:27">
      <c r="O1202" s="30"/>
      <c r="P1202" s="30"/>
      <c r="Q1202" s="30"/>
      <c r="R1202" s="30"/>
      <c r="S1202" s="30"/>
      <c r="T1202" s="30"/>
      <c r="U1202" s="30"/>
      <c r="V1202" s="30"/>
      <c r="W1202" s="30"/>
      <c r="X1202" s="30"/>
      <c r="Y1202" s="30"/>
      <c r="Z1202" s="30"/>
      <c r="AA1202" s="30"/>
    </row>
    <row r="1203" spans="15:27">
      <c r="O1203" s="30"/>
      <c r="P1203" s="30"/>
      <c r="Q1203" s="30"/>
      <c r="R1203" s="30"/>
      <c r="S1203" s="30"/>
      <c r="T1203" s="30"/>
      <c r="U1203" s="30"/>
      <c r="V1203" s="30"/>
      <c r="W1203" s="30"/>
      <c r="X1203" s="30"/>
      <c r="Y1203" s="30"/>
      <c r="Z1203" s="30"/>
      <c r="AA1203" s="30"/>
    </row>
    <row r="1204" spans="15:27">
      <c r="O1204" s="30"/>
      <c r="P1204" s="30"/>
      <c r="Q1204" s="30"/>
      <c r="R1204" s="30"/>
      <c r="S1204" s="30"/>
      <c r="T1204" s="30"/>
      <c r="U1204" s="30"/>
      <c r="V1204" s="30"/>
      <c r="W1204" s="30"/>
      <c r="X1204" s="30"/>
      <c r="Y1204" s="30"/>
      <c r="Z1204" s="30"/>
      <c r="AA1204" s="30"/>
    </row>
    <row r="1205" spans="15:27">
      <c r="O1205" s="30"/>
      <c r="P1205" s="30"/>
      <c r="Q1205" s="30"/>
      <c r="R1205" s="30"/>
      <c r="S1205" s="30"/>
      <c r="T1205" s="30"/>
      <c r="U1205" s="30"/>
      <c r="V1205" s="30"/>
      <c r="W1205" s="30"/>
      <c r="X1205" s="30"/>
      <c r="Y1205" s="30"/>
      <c r="Z1205" s="30"/>
      <c r="AA1205" s="30"/>
    </row>
    <row r="1206" spans="15:27">
      <c r="O1206" s="30"/>
      <c r="P1206" s="30"/>
      <c r="Q1206" s="30"/>
      <c r="R1206" s="30"/>
      <c r="S1206" s="30"/>
      <c r="T1206" s="30"/>
      <c r="U1206" s="30"/>
      <c r="V1206" s="30"/>
      <c r="W1206" s="30"/>
      <c r="X1206" s="30"/>
      <c r="Y1206" s="30"/>
      <c r="Z1206" s="30"/>
      <c r="AA1206" s="30"/>
    </row>
    <row r="1207" spans="15:27">
      <c r="O1207" s="30"/>
      <c r="P1207" s="30"/>
      <c r="Q1207" s="30"/>
      <c r="R1207" s="30"/>
      <c r="S1207" s="30"/>
      <c r="T1207" s="30"/>
      <c r="U1207" s="30"/>
      <c r="V1207" s="30"/>
      <c r="W1207" s="30"/>
      <c r="X1207" s="30"/>
      <c r="Y1207" s="30"/>
      <c r="Z1207" s="30"/>
      <c r="AA1207" s="30"/>
    </row>
    <row r="1208" spans="15:27">
      <c r="O1208" s="30"/>
      <c r="P1208" s="30"/>
      <c r="Q1208" s="30"/>
      <c r="R1208" s="30"/>
      <c r="S1208" s="30"/>
      <c r="T1208" s="30"/>
      <c r="U1208" s="30"/>
      <c r="V1208" s="30"/>
      <c r="W1208" s="30"/>
      <c r="X1208" s="30"/>
      <c r="Y1208" s="30"/>
      <c r="Z1208" s="30"/>
      <c r="AA1208" s="30"/>
    </row>
    <row r="1209" spans="15:27">
      <c r="O1209" s="30"/>
      <c r="P1209" s="30"/>
      <c r="Q1209" s="30"/>
      <c r="R1209" s="30"/>
      <c r="S1209" s="30"/>
      <c r="T1209" s="30"/>
      <c r="U1209" s="30"/>
      <c r="V1209" s="30"/>
      <c r="W1209" s="30"/>
      <c r="X1209" s="30"/>
      <c r="Y1209" s="30"/>
      <c r="Z1209" s="30"/>
      <c r="AA1209" s="30"/>
    </row>
    <row r="1210" spans="15:27">
      <c r="O1210" s="30"/>
      <c r="P1210" s="30"/>
      <c r="Q1210" s="30"/>
      <c r="R1210" s="30"/>
      <c r="S1210" s="30"/>
      <c r="T1210" s="30"/>
      <c r="U1210" s="30"/>
      <c r="V1210" s="30"/>
      <c r="W1210" s="30"/>
      <c r="X1210" s="30"/>
      <c r="Y1210" s="30"/>
      <c r="Z1210" s="30"/>
      <c r="AA1210" s="30"/>
    </row>
    <row r="1211" spans="15:27">
      <c r="O1211" s="30"/>
      <c r="P1211" s="30"/>
      <c r="Q1211" s="30"/>
      <c r="R1211" s="30"/>
      <c r="S1211" s="30"/>
      <c r="T1211" s="30"/>
      <c r="U1211" s="30"/>
      <c r="V1211" s="30"/>
      <c r="W1211" s="30"/>
      <c r="X1211" s="30"/>
      <c r="Y1211" s="30"/>
      <c r="Z1211" s="30"/>
      <c r="AA1211" s="30"/>
    </row>
    <row r="1212" spans="15:27">
      <c r="O1212" s="30"/>
      <c r="P1212" s="30"/>
      <c r="Q1212" s="30"/>
      <c r="R1212" s="30"/>
      <c r="S1212" s="30"/>
      <c r="T1212" s="30"/>
      <c r="U1212" s="30"/>
      <c r="V1212" s="30"/>
      <c r="W1212" s="30"/>
      <c r="X1212" s="30"/>
      <c r="Y1212" s="30"/>
      <c r="Z1212" s="30"/>
      <c r="AA1212" s="30"/>
    </row>
    <row r="1213" spans="15:27">
      <c r="O1213" s="30"/>
      <c r="P1213" s="30"/>
      <c r="Q1213" s="30"/>
      <c r="R1213" s="30"/>
      <c r="S1213" s="30"/>
      <c r="T1213" s="30"/>
      <c r="U1213" s="30"/>
      <c r="V1213" s="30"/>
      <c r="W1213" s="30"/>
      <c r="X1213" s="30"/>
      <c r="Y1213" s="30"/>
      <c r="Z1213" s="30"/>
      <c r="AA1213" s="30"/>
    </row>
    <row r="1214" spans="15:27">
      <c r="O1214" s="30"/>
      <c r="P1214" s="30"/>
      <c r="Q1214" s="30"/>
      <c r="R1214" s="30"/>
      <c r="S1214" s="30"/>
      <c r="T1214" s="30"/>
      <c r="U1214" s="30"/>
      <c r="V1214" s="30"/>
      <c r="W1214" s="30"/>
      <c r="X1214" s="30"/>
      <c r="Y1214" s="30"/>
      <c r="Z1214" s="30"/>
      <c r="AA1214" s="30"/>
    </row>
    <row r="1215" spans="15:27">
      <c r="O1215" s="30"/>
      <c r="P1215" s="30"/>
      <c r="Q1215" s="30"/>
      <c r="R1215" s="30"/>
      <c r="S1215" s="30"/>
      <c r="T1215" s="30"/>
      <c r="U1215" s="30"/>
      <c r="V1215" s="30"/>
      <c r="W1215" s="30"/>
      <c r="X1215" s="30"/>
      <c r="Y1215" s="30"/>
      <c r="Z1215" s="30"/>
      <c r="AA1215" s="30"/>
    </row>
    <row r="1216" spans="15:27">
      <c r="O1216" s="30"/>
      <c r="P1216" s="30"/>
      <c r="Q1216" s="30"/>
      <c r="R1216" s="30"/>
      <c r="S1216" s="30"/>
      <c r="T1216" s="30"/>
      <c r="U1216" s="30"/>
      <c r="V1216" s="30"/>
      <c r="W1216" s="30"/>
      <c r="X1216" s="30"/>
      <c r="Y1216" s="30"/>
      <c r="Z1216" s="30"/>
      <c r="AA1216" s="30"/>
    </row>
    <row r="1217" spans="15:27">
      <c r="O1217" s="30"/>
      <c r="P1217" s="30"/>
      <c r="Q1217" s="30"/>
      <c r="R1217" s="30"/>
      <c r="S1217" s="30"/>
      <c r="T1217" s="30"/>
      <c r="U1217" s="30"/>
      <c r="V1217" s="30"/>
      <c r="W1217" s="30"/>
      <c r="X1217" s="30"/>
      <c r="Y1217" s="30"/>
      <c r="Z1217" s="30"/>
      <c r="AA1217" s="30"/>
    </row>
    <row r="1218" spans="15:27">
      <c r="O1218" s="30"/>
      <c r="P1218" s="30"/>
      <c r="Q1218" s="30"/>
      <c r="R1218" s="30"/>
      <c r="S1218" s="30"/>
      <c r="T1218" s="30"/>
      <c r="U1218" s="30"/>
      <c r="V1218" s="30"/>
      <c r="W1218" s="30"/>
      <c r="X1218" s="30"/>
      <c r="Y1218" s="30"/>
      <c r="Z1218" s="30"/>
      <c r="AA1218" s="30"/>
    </row>
    <row r="1219" spans="15:27">
      <c r="O1219" s="30"/>
      <c r="P1219" s="30"/>
      <c r="Q1219" s="30"/>
      <c r="R1219" s="30"/>
      <c r="S1219" s="30"/>
      <c r="T1219" s="30"/>
      <c r="U1219" s="30"/>
      <c r="V1219" s="30"/>
      <c r="W1219" s="30"/>
      <c r="X1219" s="30"/>
      <c r="Y1219" s="30"/>
      <c r="Z1219" s="30"/>
      <c r="AA1219" s="30"/>
    </row>
    <row r="1220" spans="15:27">
      <c r="O1220" s="30"/>
      <c r="P1220" s="30"/>
      <c r="Q1220" s="30"/>
      <c r="R1220" s="30"/>
      <c r="S1220" s="30"/>
      <c r="T1220" s="30"/>
      <c r="U1220" s="30"/>
      <c r="V1220" s="30"/>
      <c r="W1220" s="30"/>
      <c r="X1220" s="30"/>
      <c r="Y1220" s="30"/>
      <c r="Z1220" s="30"/>
      <c r="AA1220" s="30"/>
    </row>
    <row r="1221" spans="15:27">
      <c r="O1221" s="30"/>
      <c r="P1221" s="30"/>
      <c r="Q1221" s="30"/>
      <c r="R1221" s="30"/>
      <c r="S1221" s="30"/>
      <c r="T1221" s="30"/>
      <c r="U1221" s="30"/>
      <c r="V1221" s="30"/>
      <c r="W1221" s="30"/>
      <c r="X1221" s="30"/>
      <c r="Y1221" s="30"/>
      <c r="Z1221" s="30"/>
      <c r="AA1221" s="30"/>
    </row>
    <row r="1222" spans="15:27">
      <c r="O1222" s="30"/>
      <c r="P1222" s="30"/>
      <c r="Q1222" s="30"/>
      <c r="R1222" s="30"/>
      <c r="S1222" s="30"/>
      <c r="T1222" s="30"/>
      <c r="U1222" s="30"/>
      <c r="V1222" s="30"/>
      <c r="W1222" s="30"/>
      <c r="X1222" s="30"/>
      <c r="Y1222" s="30"/>
      <c r="Z1222" s="30"/>
      <c r="AA1222" s="30"/>
    </row>
    <row r="1223" spans="15:27">
      <c r="O1223" s="30"/>
      <c r="P1223" s="30"/>
      <c r="Q1223" s="30"/>
      <c r="R1223" s="30"/>
      <c r="S1223" s="30"/>
      <c r="T1223" s="30"/>
      <c r="U1223" s="30"/>
      <c r="V1223" s="30"/>
      <c r="W1223" s="30"/>
      <c r="X1223" s="30"/>
      <c r="Y1223" s="30"/>
      <c r="Z1223" s="30"/>
      <c r="AA1223" s="30"/>
    </row>
    <row r="1224" spans="15:27">
      <c r="O1224" s="30"/>
      <c r="P1224" s="30"/>
      <c r="Q1224" s="30"/>
      <c r="R1224" s="30"/>
      <c r="S1224" s="30"/>
      <c r="T1224" s="30"/>
      <c r="U1224" s="30"/>
      <c r="V1224" s="30"/>
      <c r="W1224" s="30"/>
      <c r="X1224" s="30"/>
      <c r="Y1224" s="30"/>
      <c r="Z1224" s="30"/>
      <c r="AA1224" s="30"/>
    </row>
    <row r="1225" spans="15:27">
      <c r="O1225" s="30"/>
      <c r="P1225" s="30"/>
      <c r="Q1225" s="30"/>
      <c r="R1225" s="30"/>
      <c r="S1225" s="30"/>
      <c r="T1225" s="30"/>
      <c r="U1225" s="30"/>
      <c r="V1225" s="30"/>
      <c r="W1225" s="30"/>
      <c r="X1225" s="30"/>
      <c r="Y1225" s="30"/>
      <c r="Z1225" s="30"/>
      <c r="AA1225" s="30"/>
    </row>
    <row r="1226" spans="15:27">
      <c r="O1226" s="30"/>
      <c r="P1226" s="30"/>
      <c r="Q1226" s="30"/>
      <c r="R1226" s="30"/>
      <c r="S1226" s="30"/>
      <c r="T1226" s="30"/>
      <c r="U1226" s="30"/>
      <c r="V1226" s="30"/>
      <c r="W1226" s="30"/>
      <c r="X1226" s="30"/>
      <c r="Y1226" s="30"/>
      <c r="Z1226" s="30"/>
      <c r="AA1226" s="30"/>
    </row>
    <row r="1227" spans="15:27">
      <c r="O1227" s="30"/>
      <c r="P1227" s="30"/>
      <c r="Q1227" s="30"/>
      <c r="R1227" s="30"/>
      <c r="S1227" s="30"/>
      <c r="T1227" s="30"/>
      <c r="U1227" s="30"/>
      <c r="V1227" s="30"/>
      <c r="W1227" s="30"/>
      <c r="X1227" s="30"/>
      <c r="Y1227" s="30"/>
      <c r="Z1227" s="30"/>
      <c r="AA1227" s="30"/>
    </row>
    <row r="1228" spans="15:27">
      <c r="O1228" s="30"/>
      <c r="P1228" s="30"/>
      <c r="Q1228" s="30"/>
      <c r="R1228" s="30"/>
      <c r="S1228" s="30"/>
      <c r="T1228" s="30"/>
      <c r="U1228" s="30"/>
      <c r="V1228" s="30"/>
      <c r="W1228" s="30"/>
      <c r="X1228" s="30"/>
      <c r="Y1228" s="30"/>
      <c r="Z1228" s="30"/>
      <c r="AA1228" s="30"/>
    </row>
    <row r="1229" spans="15:27">
      <c r="O1229" s="30"/>
      <c r="P1229" s="30"/>
      <c r="Q1229" s="30"/>
      <c r="R1229" s="30"/>
      <c r="S1229" s="30"/>
      <c r="T1229" s="30"/>
      <c r="U1229" s="30"/>
      <c r="V1229" s="30"/>
      <c r="W1229" s="30"/>
      <c r="X1229" s="30"/>
      <c r="Y1229" s="30"/>
      <c r="Z1229" s="30"/>
      <c r="AA1229" s="30"/>
    </row>
    <row r="1230" spans="15:27">
      <c r="O1230" s="30"/>
      <c r="P1230" s="30"/>
      <c r="Q1230" s="30"/>
      <c r="R1230" s="30"/>
      <c r="S1230" s="30"/>
      <c r="T1230" s="30"/>
      <c r="U1230" s="30"/>
      <c r="V1230" s="30"/>
      <c r="W1230" s="30"/>
      <c r="X1230" s="30"/>
      <c r="Y1230" s="30"/>
      <c r="Z1230" s="30"/>
      <c r="AA1230" s="30"/>
    </row>
    <row r="1231" spans="15:27">
      <c r="O1231" s="30"/>
      <c r="P1231" s="30"/>
      <c r="Q1231" s="30"/>
      <c r="R1231" s="30"/>
      <c r="S1231" s="30"/>
      <c r="T1231" s="30"/>
      <c r="U1231" s="30"/>
      <c r="V1231" s="30"/>
      <c r="W1231" s="30"/>
      <c r="X1231" s="30"/>
      <c r="Y1231" s="30"/>
      <c r="Z1231" s="30"/>
      <c r="AA1231" s="30"/>
    </row>
    <row r="1232" spans="15:27">
      <c r="O1232" s="30"/>
      <c r="P1232" s="30"/>
      <c r="Q1232" s="30"/>
      <c r="R1232" s="30"/>
      <c r="S1232" s="30"/>
      <c r="T1232" s="30"/>
      <c r="U1232" s="30"/>
      <c r="V1232" s="30"/>
      <c r="W1232" s="30"/>
      <c r="X1232" s="30"/>
      <c r="Y1232" s="30"/>
      <c r="Z1232" s="30"/>
      <c r="AA1232" s="30"/>
    </row>
    <row r="1233" spans="15:27">
      <c r="O1233" s="30"/>
      <c r="P1233" s="30"/>
      <c r="Q1233" s="30"/>
      <c r="R1233" s="30"/>
      <c r="S1233" s="30"/>
      <c r="T1233" s="30"/>
      <c r="U1233" s="30"/>
      <c r="V1233" s="30"/>
      <c r="W1233" s="30"/>
      <c r="X1233" s="30"/>
      <c r="Y1233" s="30"/>
      <c r="Z1233" s="30"/>
      <c r="AA1233" s="30"/>
    </row>
    <row r="1234" spans="15:27">
      <c r="O1234" s="30"/>
      <c r="P1234" s="30"/>
      <c r="Q1234" s="30"/>
      <c r="R1234" s="30"/>
      <c r="S1234" s="30"/>
      <c r="T1234" s="30"/>
      <c r="U1234" s="30"/>
      <c r="V1234" s="30"/>
      <c r="W1234" s="30"/>
      <c r="X1234" s="30"/>
      <c r="Y1234" s="30"/>
      <c r="Z1234" s="30"/>
      <c r="AA1234" s="30"/>
    </row>
    <row r="1235" spans="15:27">
      <c r="O1235" s="30"/>
      <c r="P1235" s="30"/>
      <c r="Q1235" s="30"/>
      <c r="R1235" s="30"/>
      <c r="S1235" s="30"/>
      <c r="T1235" s="30"/>
      <c r="U1235" s="30"/>
      <c r="V1235" s="30"/>
      <c r="W1235" s="30"/>
      <c r="X1235" s="30"/>
      <c r="Y1235" s="30"/>
      <c r="Z1235" s="30"/>
      <c r="AA1235" s="30"/>
    </row>
    <row r="1236" spans="15:27">
      <c r="O1236" s="30"/>
      <c r="P1236" s="30"/>
      <c r="Q1236" s="30"/>
      <c r="R1236" s="30"/>
      <c r="S1236" s="30"/>
      <c r="T1236" s="30"/>
      <c r="U1236" s="30"/>
      <c r="V1236" s="30"/>
      <c r="W1236" s="30"/>
      <c r="X1236" s="30"/>
      <c r="Y1236" s="30"/>
      <c r="Z1236" s="30"/>
      <c r="AA1236" s="30"/>
    </row>
    <row r="1237" spans="15:27">
      <c r="O1237" s="30"/>
      <c r="P1237" s="30"/>
      <c r="Q1237" s="30"/>
      <c r="R1237" s="30"/>
      <c r="S1237" s="30"/>
      <c r="T1237" s="30"/>
      <c r="U1237" s="30"/>
      <c r="V1237" s="30"/>
      <c r="W1237" s="30"/>
      <c r="X1237" s="30"/>
      <c r="Y1237" s="30"/>
      <c r="Z1237" s="30"/>
      <c r="AA1237" s="30"/>
    </row>
    <row r="1238" spans="15:27">
      <c r="O1238" s="30"/>
      <c r="P1238" s="30"/>
      <c r="Q1238" s="30"/>
      <c r="R1238" s="30"/>
      <c r="S1238" s="30"/>
      <c r="T1238" s="30"/>
      <c r="U1238" s="30"/>
      <c r="V1238" s="30"/>
      <c r="W1238" s="30"/>
      <c r="X1238" s="30"/>
      <c r="Y1238" s="30"/>
      <c r="Z1238" s="30"/>
      <c r="AA1238" s="30"/>
    </row>
    <row r="1239" spans="15:27">
      <c r="O1239" s="30"/>
      <c r="P1239" s="30"/>
      <c r="Q1239" s="30"/>
      <c r="R1239" s="30"/>
      <c r="S1239" s="30"/>
      <c r="T1239" s="30"/>
      <c r="U1239" s="30"/>
      <c r="V1239" s="30"/>
      <c r="W1239" s="30"/>
      <c r="X1239" s="30"/>
      <c r="Y1239" s="30"/>
      <c r="Z1239" s="30"/>
      <c r="AA1239" s="30"/>
    </row>
    <row r="1240" spans="15:27">
      <c r="O1240" s="30"/>
      <c r="P1240" s="30"/>
      <c r="Q1240" s="30"/>
      <c r="R1240" s="30"/>
      <c r="S1240" s="30"/>
      <c r="T1240" s="30"/>
      <c r="U1240" s="30"/>
      <c r="V1240" s="30"/>
      <c r="W1240" s="30"/>
      <c r="X1240" s="30"/>
      <c r="Y1240" s="30"/>
      <c r="Z1240" s="30"/>
      <c r="AA1240" s="30"/>
    </row>
    <row r="1241" spans="15:27">
      <c r="O1241" s="30"/>
      <c r="P1241" s="30"/>
      <c r="Q1241" s="30"/>
      <c r="R1241" s="30"/>
      <c r="S1241" s="30"/>
      <c r="T1241" s="30"/>
      <c r="U1241" s="30"/>
      <c r="V1241" s="30"/>
      <c r="W1241" s="30"/>
      <c r="X1241" s="30"/>
      <c r="Y1241" s="30"/>
      <c r="Z1241" s="30"/>
      <c r="AA1241" s="30"/>
    </row>
    <row r="1242" spans="15:27">
      <c r="O1242" s="30"/>
      <c r="P1242" s="30"/>
      <c r="Q1242" s="30"/>
      <c r="R1242" s="30"/>
      <c r="S1242" s="30"/>
      <c r="T1242" s="30"/>
      <c r="U1242" s="30"/>
      <c r="V1242" s="30"/>
      <c r="W1242" s="30"/>
      <c r="X1242" s="30"/>
      <c r="Y1242" s="30"/>
      <c r="Z1242" s="30"/>
      <c r="AA1242" s="30"/>
    </row>
    <row r="1243" spans="15:27">
      <c r="O1243" s="30"/>
      <c r="P1243" s="30"/>
      <c r="Q1243" s="30"/>
      <c r="R1243" s="30"/>
      <c r="S1243" s="30"/>
      <c r="T1243" s="30"/>
      <c r="U1243" s="30"/>
      <c r="V1243" s="30"/>
      <c r="W1243" s="30"/>
      <c r="X1243" s="30"/>
      <c r="Y1243" s="30"/>
      <c r="Z1243" s="30"/>
      <c r="AA1243" s="30"/>
    </row>
    <row r="1244" spans="15:27">
      <c r="O1244" s="30"/>
      <c r="P1244" s="30"/>
      <c r="Q1244" s="30"/>
      <c r="R1244" s="30"/>
      <c r="S1244" s="30"/>
      <c r="T1244" s="30"/>
      <c r="U1244" s="30"/>
      <c r="V1244" s="30"/>
      <c r="W1244" s="30"/>
      <c r="X1244" s="30"/>
      <c r="Y1244" s="30"/>
      <c r="Z1244" s="30"/>
      <c r="AA1244" s="30"/>
    </row>
    <row r="1245" spans="15:27">
      <c r="O1245" s="30"/>
      <c r="P1245" s="30"/>
      <c r="Q1245" s="30"/>
      <c r="R1245" s="30"/>
      <c r="S1245" s="30"/>
      <c r="T1245" s="30"/>
      <c r="U1245" s="30"/>
      <c r="V1245" s="30"/>
      <c r="W1245" s="30"/>
      <c r="X1245" s="30"/>
      <c r="Y1245" s="30"/>
      <c r="Z1245" s="30"/>
      <c r="AA1245" s="30"/>
    </row>
    <row r="1246" spans="15:27">
      <c r="O1246" s="30"/>
      <c r="P1246" s="30"/>
      <c r="Q1246" s="30"/>
      <c r="R1246" s="30"/>
      <c r="S1246" s="30"/>
      <c r="T1246" s="30"/>
      <c r="U1246" s="30"/>
      <c r="V1246" s="30"/>
      <c r="W1246" s="30"/>
      <c r="X1246" s="30"/>
      <c r="Y1246" s="30"/>
      <c r="Z1246" s="30"/>
      <c r="AA1246" s="30"/>
    </row>
    <row r="1247" spans="15:27">
      <c r="O1247" s="30"/>
      <c r="P1247" s="30"/>
      <c r="Q1247" s="30"/>
      <c r="R1247" s="30"/>
      <c r="S1247" s="30"/>
      <c r="T1247" s="30"/>
      <c r="U1247" s="30"/>
      <c r="V1247" s="30"/>
      <c r="W1247" s="30"/>
      <c r="X1247" s="30"/>
      <c r="Y1247" s="30"/>
      <c r="Z1247" s="30"/>
      <c r="AA1247" s="30"/>
    </row>
    <row r="1248" spans="15:27">
      <c r="O1248" s="30"/>
      <c r="P1248" s="30"/>
      <c r="Q1248" s="30"/>
      <c r="R1248" s="30"/>
      <c r="S1248" s="30"/>
      <c r="T1248" s="30"/>
      <c r="U1248" s="30"/>
      <c r="V1248" s="30"/>
      <c r="W1248" s="30"/>
      <c r="X1248" s="30"/>
      <c r="Y1248" s="30"/>
      <c r="Z1248" s="30"/>
      <c r="AA1248" s="30"/>
    </row>
    <row r="1249" spans="15:27">
      <c r="O1249" s="30"/>
      <c r="P1249" s="30"/>
      <c r="Q1249" s="30"/>
      <c r="R1249" s="30"/>
      <c r="S1249" s="30"/>
      <c r="T1249" s="30"/>
      <c r="U1249" s="30"/>
      <c r="V1249" s="30"/>
      <c r="W1249" s="30"/>
      <c r="X1249" s="30"/>
      <c r="Y1249" s="30"/>
      <c r="Z1249" s="30"/>
      <c r="AA1249" s="30"/>
    </row>
    <row r="1250" spans="15:27">
      <c r="O1250" s="30"/>
      <c r="P1250" s="30"/>
      <c r="Q1250" s="30"/>
      <c r="R1250" s="30"/>
      <c r="S1250" s="30"/>
      <c r="T1250" s="30"/>
      <c r="U1250" s="30"/>
      <c r="V1250" s="30"/>
      <c r="W1250" s="30"/>
      <c r="X1250" s="30"/>
      <c r="Y1250" s="30"/>
      <c r="Z1250" s="30"/>
      <c r="AA1250" s="30"/>
    </row>
    <row r="1251" spans="15:27">
      <c r="O1251" s="30"/>
      <c r="P1251" s="30"/>
      <c r="Q1251" s="30"/>
      <c r="R1251" s="30"/>
      <c r="S1251" s="30"/>
      <c r="T1251" s="30"/>
      <c r="U1251" s="30"/>
      <c r="V1251" s="30"/>
      <c r="W1251" s="30"/>
      <c r="X1251" s="30"/>
      <c r="Y1251" s="30"/>
      <c r="Z1251" s="30"/>
      <c r="AA1251" s="30"/>
    </row>
    <row r="1252" spans="15:27">
      <c r="O1252" s="30"/>
      <c r="P1252" s="30"/>
      <c r="Q1252" s="30"/>
      <c r="R1252" s="30"/>
      <c r="S1252" s="30"/>
      <c r="T1252" s="30"/>
      <c r="U1252" s="30"/>
      <c r="V1252" s="30"/>
      <c r="W1252" s="30"/>
      <c r="X1252" s="30"/>
      <c r="Y1252" s="30"/>
      <c r="Z1252" s="30"/>
      <c r="AA1252" s="30"/>
    </row>
    <row r="1253" spans="15:27">
      <c r="O1253" s="30"/>
      <c r="P1253" s="30"/>
      <c r="Q1253" s="30"/>
      <c r="R1253" s="30"/>
      <c r="S1253" s="30"/>
      <c r="T1253" s="30"/>
      <c r="U1253" s="30"/>
      <c r="V1253" s="30"/>
      <c r="W1253" s="30"/>
      <c r="X1253" s="30"/>
      <c r="Y1253" s="30"/>
      <c r="Z1253" s="30"/>
      <c r="AA1253" s="30"/>
    </row>
    <row r="1254" spans="15:27">
      <c r="O1254" s="30"/>
      <c r="P1254" s="30"/>
      <c r="Q1254" s="30"/>
      <c r="R1254" s="30"/>
      <c r="S1254" s="30"/>
      <c r="T1254" s="30"/>
      <c r="U1254" s="30"/>
      <c r="V1254" s="30"/>
      <c r="W1254" s="30"/>
      <c r="X1254" s="30"/>
      <c r="Y1254" s="30"/>
      <c r="Z1254" s="30"/>
      <c r="AA1254" s="30"/>
    </row>
    <row r="1255" spans="15:27">
      <c r="O1255" s="29"/>
      <c r="P1255" s="29"/>
      <c r="Q1255" s="29"/>
      <c r="R1255" s="29"/>
      <c r="S1255" s="29"/>
      <c r="T1255" s="29"/>
      <c r="U1255" s="29"/>
      <c r="V1255" s="29"/>
      <c r="W1255" s="29"/>
      <c r="X1255" s="29"/>
      <c r="Y1255" s="29"/>
      <c r="Z1255" s="29"/>
      <c r="AA1255" s="29"/>
    </row>
    <row r="1256" spans="15:27">
      <c r="O1256" s="30"/>
      <c r="P1256" s="30"/>
      <c r="Q1256" s="30"/>
      <c r="R1256" s="30"/>
      <c r="S1256" s="30"/>
      <c r="T1256" s="30"/>
      <c r="U1256" s="30"/>
      <c r="V1256" s="30"/>
      <c r="W1256" s="30"/>
      <c r="X1256" s="30"/>
      <c r="Y1256" s="30"/>
      <c r="Z1256" s="30"/>
      <c r="AA1256" s="30"/>
    </row>
    <row r="1257" spans="15:27">
      <c r="O1257" s="30"/>
      <c r="P1257" s="30"/>
      <c r="Q1257" s="30"/>
      <c r="R1257" s="30"/>
      <c r="S1257" s="30"/>
      <c r="T1257" s="30"/>
      <c r="U1257" s="30"/>
      <c r="V1257" s="30"/>
      <c r="W1257" s="30"/>
      <c r="X1257" s="30"/>
      <c r="Y1257" s="30"/>
      <c r="Z1257" s="30"/>
      <c r="AA1257" s="30"/>
    </row>
    <row r="1258" spans="15:27">
      <c r="O1258" s="30"/>
      <c r="P1258" s="30"/>
      <c r="Q1258" s="30"/>
      <c r="R1258" s="30"/>
      <c r="S1258" s="30"/>
      <c r="T1258" s="30"/>
      <c r="U1258" s="30"/>
      <c r="V1258" s="30"/>
      <c r="W1258" s="30"/>
      <c r="X1258" s="30"/>
      <c r="Y1258" s="30"/>
      <c r="Z1258" s="30"/>
      <c r="AA1258" s="30"/>
    </row>
    <row r="1259" spans="15:27">
      <c r="O1259" s="30"/>
      <c r="P1259" s="30"/>
      <c r="Q1259" s="30"/>
      <c r="R1259" s="30"/>
      <c r="S1259" s="30"/>
      <c r="T1259" s="30"/>
      <c r="U1259" s="30"/>
      <c r="V1259" s="30"/>
      <c r="W1259" s="30"/>
      <c r="X1259" s="30"/>
      <c r="Y1259" s="30"/>
      <c r="Z1259" s="30"/>
      <c r="AA1259" s="30"/>
    </row>
    <row r="1260" spans="15:27">
      <c r="O1260" s="30"/>
      <c r="P1260" s="30"/>
      <c r="Q1260" s="30"/>
      <c r="R1260" s="30"/>
      <c r="S1260" s="30"/>
      <c r="T1260" s="30"/>
      <c r="U1260" s="30"/>
      <c r="V1260" s="30"/>
      <c r="W1260" s="30"/>
      <c r="X1260" s="30"/>
      <c r="Y1260" s="30"/>
      <c r="Z1260" s="30"/>
      <c r="AA1260" s="30"/>
    </row>
    <row r="1261" spans="15:27">
      <c r="O1261" s="30"/>
      <c r="P1261" s="30"/>
      <c r="Q1261" s="30"/>
      <c r="R1261" s="30"/>
      <c r="S1261" s="30"/>
      <c r="T1261" s="30"/>
      <c r="U1261" s="30"/>
      <c r="V1261" s="30"/>
      <c r="W1261" s="30"/>
      <c r="X1261" s="30"/>
      <c r="Y1261" s="30"/>
      <c r="Z1261" s="30"/>
      <c r="AA1261" s="30"/>
    </row>
    <row r="1262" spans="15:27">
      <c r="O1262" s="30"/>
      <c r="P1262" s="30"/>
      <c r="Q1262" s="30"/>
      <c r="R1262" s="30"/>
      <c r="S1262" s="30"/>
      <c r="T1262" s="30"/>
      <c r="U1262" s="30"/>
      <c r="V1262" s="30"/>
      <c r="W1262" s="30"/>
      <c r="X1262" s="30"/>
      <c r="Y1262" s="30"/>
      <c r="Z1262" s="30"/>
      <c r="AA1262" s="30"/>
    </row>
    <row r="1263" spans="15:27">
      <c r="O1263" s="30"/>
      <c r="P1263" s="30"/>
      <c r="Q1263" s="30"/>
      <c r="R1263" s="30"/>
      <c r="S1263" s="30"/>
      <c r="T1263" s="30"/>
      <c r="U1263" s="30"/>
      <c r="V1263" s="30"/>
      <c r="W1263" s="30"/>
      <c r="X1263" s="30"/>
      <c r="Y1263" s="30"/>
      <c r="Z1263" s="30"/>
      <c r="AA1263" s="30"/>
    </row>
    <row r="1264" spans="15:27">
      <c r="O1264" s="30"/>
      <c r="P1264" s="30"/>
      <c r="Q1264" s="30"/>
      <c r="R1264" s="30"/>
      <c r="S1264" s="30"/>
      <c r="T1264" s="30"/>
      <c r="U1264" s="30"/>
      <c r="V1264" s="30"/>
      <c r="W1264" s="30"/>
      <c r="X1264" s="30"/>
      <c r="Y1264" s="30"/>
      <c r="Z1264" s="30"/>
      <c r="AA1264" s="30"/>
    </row>
    <row r="1265" spans="15:27">
      <c r="O1265" s="30"/>
      <c r="P1265" s="30"/>
      <c r="Q1265" s="30"/>
      <c r="R1265" s="30"/>
      <c r="S1265" s="30"/>
      <c r="T1265" s="30"/>
      <c r="U1265" s="30"/>
      <c r="V1265" s="30"/>
      <c r="W1265" s="30"/>
      <c r="X1265" s="30"/>
      <c r="Y1265" s="30"/>
      <c r="Z1265" s="30"/>
      <c r="AA1265" s="30"/>
    </row>
    <row r="1266" spans="15:27">
      <c r="O1266" s="30"/>
      <c r="P1266" s="30"/>
      <c r="Q1266" s="30"/>
      <c r="R1266" s="30"/>
      <c r="S1266" s="30"/>
      <c r="T1266" s="30"/>
      <c r="U1266" s="30"/>
      <c r="V1266" s="30"/>
      <c r="W1266" s="30"/>
      <c r="X1266" s="30"/>
      <c r="Y1266" s="30"/>
      <c r="Z1266" s="30"/>
      <c r="AA1266" s="30"/>
    </row>
    <row r="1267" spans="15:27">
      <c r="O1267" s="30"/>
      <c r="P1267" s="30"/>
      <c r="Q1267" s="30"/>
      <c r="R1267" s="30"/>
      <c r="S1267" s="30"/>
      <c r="T1267" s="30"/>
      <c r="U1267" s="30"/>
      <c r="V1267" s="30"/>
      <c r="W1267" s="30"/>
      <c r="X1267" s="30"/>
      <c r="Y1267" s="30"/>
      <c r="Z1267" s="30"/>
      <c r="AA1267" s="30"/>
    </row>
    <row r="1268" spans="15:27">
      <c r="O1268" s="30"/>
      <c r="P1268" s="30"/>
      <c r="Q1268" s="30"/>
      <c r="R1268" s="30"/>
      <c r="S1268" s="30"/>
      <c r="T1268" s="30"/>
      <c r="U1268" s="30"/>
      <c r="V1268" s="30"/>
      <c r="W1268" s="30"/>
      <c r="X1268" s="30"/>
      <c r="Y1268" s="30"/>
      <c r="Z1268" s="30"/>
      <c r="AA1268" s="30"/>
    </row>
    <row r="1269" spans="15:27">
      <c r="O1269" s="30"/>
      <c r="P1269" s="30"/>
      <c r="Q1269" s="30"/>
      <c r="R1269" s="30"/>
      <c r="S1269" s="30"/>
      <c r="T1269" s="30"/>
      <c r="U1269" s="30"/>
      <c r="V1269" s="30"/>
      <c r="W1269" s="30"/>
      <c r="X1269" s="30"/>
      <c r="Y1269" s="30"/>
      <c r="Z1269" s="30"/>
      <c r="AA1269" s="30"/>
    </row>
    <row r="1270" spans="15:27">
      <c r="O1270" s="30"/>
      <c r="P1270" s="30"/>
      <c r="Q1270" s="30"/>
      <c r="R1270" s="30"/>
      <c r="S1270" s="30"/>
      <c r="T1270" s="30"/>
      <c r="U1270" s="30"/>
      <c r="V1270" s="30"/>
      <c r="W1270" s="30"/>
      <c r="X1270" s="30"/>
      <c r="Y1270" s="30"/>
      <c r="Z1270" s="30"/>
      <c r="AA1270" s="30"/>
    </row>
    <row r="1271" spans="15:27">
      <c r="O1271" s="30"/>
      <c r="P1271" s="30"/>
      <c r="Q1271" s="30"/>
      <c r="R1271" s="30"/>
      <c r="S1271" s="30"/>
      <c r="T1271" s="30"/>
      <c r="U1271" s="30"/>
      <c r="V1271" s="30"/>
      <c r="W1271" s="30"/>
      <c r="X1271" s="30"/>
      <c r="Y1271" s="30"/>
      <c r="Z1271" s="30"/>
      <c r="AA1271" s="30"/>
    </row>
    <row r="1272" spans="15:27">
      <c r="O1272" s="30"/>
      <c r="P1272" s="30"/>
      <c r="Q1272" s="30"/>
      <c r="R1272" s="30"/>
      <c r="S1272" s="30"/>
      <c r="T1272" s="30"/>
      <c r="U1272" s="30"/>
      <c r="V1272" s="30"/>
      <c r="W1272" s="30"/>
      <c r="X1272" s="30"/>
      <c r="Y1272" s="30"/>
      <c r="Z1272" s="30"/>
      <c r="AA1272" s="30"/>
    </row>
    <row r="1273" spans="15:27">
      <c r="O1273" s="30"/>
      <c r="P1273" s="30"/>
      <c r="Q1273" s="30"/>
      <c r="R1273" s="30"/>
      <c r="S1273" s="30"/>
      <c r="T1273" s="30"/>
      <c r="U1273" s="30"/>
      <c r="V1273" s="30"/>
      <c r="W1273" s="30"/>
      <c r="X1273" s="30"/>
      <c r="Y1273" s="30"/>
      <c r="Z1273" s="30"/>
      <c r="AA1273" s="30"/>
    </row>
    <row r="1274" spans="15:27">
      <c r="O1274" s="30"/>
      <c r="P1274" s="30"/>
      <c r="Q1274" s="30"/>
      <c r="R1274" s="30"/>
      <c r="S1274" s="30"/>
      <c r="T1274" s="30"/>
      <c r="U1274" s="30"/>
      <c r="V1274" s="30"/>
      <c r="W1274" s="30"/>
      <c r="X1274" s="30"/>
      <c r="Y1274" s="30"/>
      <c r="Z1274" s="30"/>
      <c r="AA1274" s="30"/>
    </row>
    <row r="1275" spans="15:27">
      <c r="O1275" s="30"/>
      <c r="P1275" s="30"/>
      <c r="Q1275" s="30"/>
      <c r="R1275" s="30"/>
      <c r="S1275" s="30"/>
      <c r="T1275" s="30"/>
      <c r="U1275" s="30"/>
      <c r="V1275" s="30"/>
      <c r="W1275" s="30"/>
      <c r="X1275" s="30"/>
      <c r="Y1275" s="30"/>
      <c r="Z1275" s="30"/>
      <c r="AA1275" s="30"/>
    </row>
    <row r="1276" spans="15:27">
      <c r="O1276" s="30"/>
      <c r="P1276" s="30"/>
      <c r="Q1276" s="30"/>
      <c r="R1276" s="30"/>
      <c r="S1276" s="30"/>
      <c r="T1276" s="30"/>
      <c r="U1276" s="30"/>
      <c r="V1276" s="30"/>
      <c r="W1276" s="30"/>
      <c r="X1276" s="30"/>
      <c r="Y1276" s="30"/>
      <c r="Z1276" s="30"/>
      <c r="AA1276" s="30"/>
    </row>
    <row r="1277" spans="15:27">
      <c r="O1277" s="30"/>
      <c r="P1277" s="30"/>
      <c r="Q1277" s="30"/>
      <c r="R1277" s="30"/>
      <c r="S1277" s="30"/>
      <c r="T1277" s="30"/>
      <c r="U1277" s="30"/>
      <c r="V1277" s="30"/>
      <c r="W1277" s="30"/>
      <c r="X1277" s="30"/>
      <c r="Y1277" s="30"/>
      <c r="Z1277" s="30"/>
      <c r="AA1277" s="30"/>
    </row>
    <row r="1278" spans="15:27">
      <c r="O1278" s="30"/>
      <c r="P1278" s="30"/>
      <c r="Q1278" s="30"/>
      <c r="R1278" s="30"/>
      <c r="S1278" s="30"/>
      <c r="T1278" s="30"/>
      <c r="U1278" s="30"/>
      <c r="V1278" s="30"/>
      <c r="W1278" s="30"/>
      <c r="X1278" s="30"/>
      <c r="Y1278" s="30"/>
      <c r="Z1278" s="30"/>
      <c r="AA1278" s="30"/>
    </row>
    <row r="1279" spans="15:27">
      <c r="O1279" s="30"/>
      <c r="P1279" s="30"/>
      <c r="Q1279" s="30"/>
      <c r="R1279" s="30"/>
      <c r="S1279" s="30"/>
      <c r="T1279" s="30"/>
      <c r="U1279" s="30"/>
      <c r="V1279" s="30"/>
      <c r="W1279" s="30"/>
      <c r="X1279" s="30"/>
      <c r="Y1279" s="30"/>
      <c r="Z1279" s="30"/>
      <c r="AA1279" s="30"/>
    </row>
    <row r="1280" spans="15:27">
      <c r="O1280" s="30"/>
      <c r="P1280" s="30"/>
      <c r="Q1280" s="30"/>
      <c r="R1280" s="30"/>
      <c r="S1280" s="30"/>
      <c r="T1280" s="30"/>
      <c r="U1280" s="30"/>
      <c r="V1280" s="30"/>
      <c r="W1280" s="30"/>
      <c r="X1280" s="30"/>
      <c r="Y1280" s="30"/>
      <c r="Z1280" s="30"/>
      <c r="AA1280" s="30"/>
    </row>
    <row r="1281" spans="15:27">
      <c r="O1281" s="30"/>
      <c r="P1281" s="30"/>
      <c r="Q1281" s="30"/>
      <c r="R1281" s="30"/>
      <c r="S1281" s="30"/>
      <c r="T1281" s="30"/>
      <c r="U1281" s="30"/>
      <c r="V1281" s="30"/>
      <c r="W1281" s="30"/>
      <c r="X1281" s="30"/>
      <c r="Y1281" s="30"/>
      <c r="Z1281" s="30"/>
      <c r="AA1281" s="30"/>
    </row>
    <row r="1282" spans="15:27">
      <c r="O1282" s="30"/>
      <c r="P1282" s="30"/>
      <c r="Q1282" s="30"/>
      <c r="R1282" s="30"/>
      <c r="S1282" s="30"/>
      <c r="T1282" s="30"/>
      <c r="U1282" s="30"/>
      <c r="V1282" s="30"/>
      <c r="W1282" s="30"/>
      <c r="X1282" s="30"/>
      <c r="Y1282" s="30"/>
      <c r="Z1282" s="30"/>
      <c r="AA1282" s="30"/>
    </row>
    <row r="1283" spans="15:27">
      <c r="O1283" s="30"/>
      <c r="P1283" s="30"/>
      <c r="Q1283" s="30"/>
      <c r="R1283" s="30"/>
      <c r="S1283" s="30"/>
      <c r="T1283" s="30"/>
      <c r="U1283" s="30"/>
      <c r="V1283" s="30"/>
      <c r="W1283" s="30"/>
      <c r="X1283" s="30"/>
      <c r="Y1283" s="30"/>
      <c r="Z1283" s="30"/>
      <c r="AA1283" s="30"/>
    </row>
    <row r="1284" spans="15:27">
      <c r="O1284" s="30"/>
      <c r="P1284" s="30"/>
      <c r="Q1284" s="30"/>
      <c r="R1284" s="30"/>
      <c r="S1284" s="30"/>
      <c r="T1284" s="30"/>
      <c r="U1284" s="30"/>
      <c r="V1284" s="30"/>
      <c r="W1284" s="30"/>
      <c r="X1284" s="30"/>
      <c r="Y1284" s="30"/>
      <c r="Z1284" s="30"/>
      <c r="AA1284" s="30"/>
    </row>
    <row r="1285" spans="15:27">
      <c r="O1285" s="30"/>
      <c r="P1285" s="30"/>
      <c r="Q1285" s="30"/>
      <c r="R1285" s="30"/>
      <c r="S1285" s="30"/>
      <c r="T1285" s="30"/>
      <c r="U1285" s="30"/>
      <c r="V1285" s="30"/>
      <c r="W1285" s="30"/>
      <c r="X1285" s="30"/>
      <c r="Y1285" s="30"/>
      <c r="Z1285" s="30"/>
      <c r="AA1285" s="30"/>
    </row>
    <row r="1286" spans="15:27">
      <c r="O1286" s="30"/>
      <c r="P1286" s="30"/>
      <c r="Q1286" s="30"/>
      <c r="R1286" s="30"/>
      <c r="S1286" s="30"/>
      <c r="T1286" s="30"/>
      <c r="U1286" s="30"/>
      <c r="V1286" s="30"/>
      <c r="W1286" s="30"/>
      <c r="X1286" s="30"/>
      <c r="Y1286" s="30"/>
      <c r="Z1286" s="30"/>
      <c r="AA1286" s="30"/>
    </row>
    <row r="1287" spans="15:27">
      <c r="O1287" s="30"/>
      <c r="P1287" s="30"/>
      <c r="Q1287" s="30"/>
      <c r="R1287" s="30"/>
      <c r="S1287" s="30"/>
      <c r="T1287" s="30"/>
      <c r="U1287" s="30"/>
      <c r="V1287" s="30"/>
      <c r="W1287" s="30"/>
      <c r="X1287" s="30"/>
      <c r="Y1287" s="30"/>
      <c r="Z1287" s="30"/>
      <c r="AA1287" s="30"/>
    </row>
    <row r="1288" spans="15:27">
      <c r="O1288" s="30"/>
      <c r="P1288" s="30"/>
      <c r="Q1288" s="30"/>
      <c r="R1288" s="30"/>
      <c r="S1288" s="30"/>
      <c r="T1288" s="30"/>
      <c r="U1288" s="30"/>
      <c r="V1288" s="30"/>
      <c r="W1288" s="30"/>
      <c r="X1288" s="30"/>
      <c r="Y1288" s="30"/>
      <c r="Z1288" s="30"/>
      <c r="AA1288" s="30"/>
    </row>
    <row r="1289" spans="15:27">
      <c r="O1289" s="30"/>
      <c r="P1289" s="30"/>
      <c r="Q1289" s="30"/>
      <c r="R1289" s="30"/>
      <c r="S1289" s="30"/>
      <c r="T1289" s="30"/>
      <c r="U1289" s="30"/>
      <c r="V1289" s="30"/>
      <c r="W1289" s="30"/>
      <c r="X1289" s="30"/>
      <c r="Y1289" s="30"/>
      <c r="Z1289" s="30"/>
      <c r="AA1289" s="30"/>
    </row>
    <row r="1290" spans="15:27">
      <c r="O1290" s="30"/>
      <c r="P1290" s="30"/>
      <c r="Q1290" s="30"/>
      <c r="R1290" s="30"/>
      <c r="S1290" s="30"/>
      <c r="T1290" s="30"/>
      <c r="U1290" s="30"/>
      <c r="V1290" s="30"/>
      <c r="W1290" s="30"/>
      <c r="X1290" s="30"/>
      <c r="Y1290" s="30"/>
      <c r="Z1290" s="30"/>
      <c r="AA1290" s="30"/>
    </row>
    <row r="1291" spans="15:27">
      <c r="O1291" s="30"/>
      <c r="P1291" s="30"/>
      <c r="Q1291" s="30"/>
      <c r="R1291" s="30"/>
      <c r="S1291" s="30"/>
      <c r="T1291" s="30"/>
      <c r="U1291" s="30"/>
      <c r="V1291" s="30"/>
      <c r="W1291" s="30"/>
      <c r="X1291" s="30"/>
      <c r="Y1291" s="30"/>
      <c r="Z1291" s="30"/>
      <c r="AA1291" s="30"/>
    </row>
    <row r="1292" spans="15:27">
      <c r="O1292" s="30"/>
      <c r="P1292" s="30"/>
      <c r="Q1292" s="30"/>
      <c r="R1292" s="30"/>
      <c r="S1292" s="30"/>
      <c r="T1292" s="30"/>
      <c r="U1292" s="30"/>
      <c r="V1292" s="30"/>
      <c r="W1292" s="30"/>
      <c r="X1292" s="30"/>
      <c r="Y1292" s="30"/>
      <c r="Z1292" s="30"/>
      <c r="AA1292" s="30"/>
    </row>
    <row r="1293" spans="15:27">
      <c r="O1293" s="30"/>
      <c r="P1293" s="30"/>
      <c r="Q1293" s="30"/>
      <c r="R1293" s="30"/>
      <c r="S1293" s="30"/>
      <c r="T1293" s="30"/>
      <c r="U1293" s="30"/>
      <c r="V1293" s="30"/>
      <c r="W1293" s="30"/>
      <c r="X1293" s="30"/>
      <c r="Y1293" s="30"/>
      <c r="Z1293" s="30"/>
      <c r="AA1293" s="30"/>
    </row>
    <row r="1294" spans="15:27">
      <c r="O1294" s="30"/>
      <c r="P1294" s="30"/>
      <c r="Q1294" s="30"/>
      <c r="R1294" s="30"/>
      <c r="S1294" s="30"/>
      <c r="T1294" s="30"/>
      <c r="U1294" s="30"/>
      <c r="V1294" s="30"/>
      <c r="W1294" s="30"/>
      <c r="X1294" s="30"/>
      <c r="Y1294" s="30"/>
      <c r="Z1294" s="30"/>
      <c r="AA1294" s="30"/>
    </row>
    <row r="1295" spans="15:27">
      <c r="O1295" s="30"/>
      <c r="P1295" s="30"/>
      <c r="Q1295" s="30"/>
      <c r="R1295" s="30"/>
      <c r="S1295" s="30"/>
      <c r="T1295" s="30"/>
      <c r="U1295" s="30"/>
      <c r="V1295" s="30"/>
      <c r="W1295" s="30"/>
      <c r="X1295" s="30"/>
      <c r="Y1295" s="30"/>
      <c r="Z1295" s="30"/>
      <c r="AA1295" s="30"/>
    </row>
    <row r="1296" spans="15:27">
      <c r="O1296" s="30"/>
      <c r="P1296" s="30"/>
      <c r="Q1296" s="30"/>
      <c r="R1296" s="30"/>
      <c r="S1296" s="30"/>
      <c r="T1296" s="30"/>
      <c r="U1296" s="30"/>
      <c r="V1296" s="30"/>
      <c r="W1296" s="30"/>
      <c r="X1296" s="30"/>
      <c r="Y1296" s="30"/>
      <c r="Z1296" s="30"/>
      <c r="AA1296" s="30"/>
    </row>
    <row r="1297" spans="15:27">
      <c r="O1297" s="30"/>
      <c r="P1297" s="30"/>
      <c r="Q1297" s="30"/>
      <c r="R1297" s="30"/>
      <c r="S1297" s="30"/>
      <c r="T1297" s="30"/>
      <c r="U1297" s="30"/>
      <c r="V1297" s="30"/>
      <c r="W1297" s="30"/>
      <c r="X1297" s="30"/>
      <c r="Y1297" s="30"/>
      <c r="Z1297" s="30"/>
      <c r="AA1297" s="30"/>
    </row>
    <row r="1298" spans="15:27">
      <c r="O1298" s="30"/>
      <c r="P1298" s="30"/>
      <c r="Q1298" s="30"/>
      <c r="R1298" s="30"/>
      <c r="S1298" s="30"/>
      <c r="T1298" s="30"/>
      <c r="U1298" s="30"/>
      <c r="V1298" s="30"/>
      <c r="W1298" s="30"/>
      <c r="X1298" s="30"/>
      <c r="Y1298" s="30"/>
      <c r="Z1298" s="30"/>
      <c r="AA1298" s="30"/>
    </row>
    <row r="1299" spans="15:27">
      <c r="O1299" s="30"/>
      <c r="P1299" s="30"/>
      <c r="Q1299" s="30"/>
      <c r="R1299" s="30"/>
      <c r="S1299" s="30"/>
      <c r="T1299" s="30"/>
      <c r="U1299" s="30"/>
      <c r="V1299" s="30"/>
      <c r="W1299" s="30"/>
      <c r="X1299" s="30"/>
      <c r="Y1299" s="30"/>
      <c r="Z1299" s="30"/>
      <c r="AA1299" s="30"/>
    </row>
    <row r="1300" spans="15:27">
      <c r="O1300" s="30"/>
      <c r="P1300" s="30"/>
      <c r="Q1300" s="30"/>
      <c r="R1300" s="30"/>
      <c r="S1300" s="30"/>
      <c r="T1300" s="30"/>
      <c r="U1300" s="30"/>
      <c r="V1300" s="30"/>
      <c r="W1300" s="30"/>
      <c r="X1300" s="30"/>
      <c r="Y1300" s="30"/>
      <c r="Z1300" s="30"/>
      <c r="AA1300" s="30"/>
    </row>
    <row r="1301" spans="15:27">
      <c r="O1301" s="30"/>
      <c r="P1301" s="30"/>
      <c r="Q1301" s="30"/>
      <c r="R1301" s="30"/>
      <c r="S1301" s="30"/>
      <c r="T1301" s="30"/>
      <c r="U1301" s="30"/>
      <c r="V1301" s="30"/>
      <c r="W1301" s="30"/>
      <c r="X1301" s="30"/>
      <c r="Y1301" s="30"/>
      <c r="Z1301" s="30"/>
      <c r="AA1301" s="30"/>
    </row>
    <row r="1302" spans="15:27">
      <c r="O1302" s="30"/>
      <c r="P1302" s="30"/>
      <c r="Q1302" s="30"/>
      <c r="R1302" s="30"/>
      <c r="S1302" s="30"/>
      <c r="T1302" s="30"/>
      <c r="U1302" s="30"/>
      <c r="V1302" s="30"/>
      <c r="W1302" s="30"/>
      <c r="X1302" s="30"/>
      <c r="Y1302" s="30"/>
      <c r="Z1302" s="30"/>
      <c r="AA1302" s="30"/>
    </row>
    <row r="1303" spans="15:27">
      <c r="O1303" s="30"/>
      <c r="P1303" s="30"/>
      <c r="Q1303" s="30"/>
      <c r="R1303" s="30"/>
      <c r="S1303" s="30"/>
      <c r="T1303" s="30"/>
      <c r="U1303" s="30"/>
      <c r="V1303" s="30"/>
      <c r="W1303" s="30"/>
      <c r="X1303" s="30"/>
      <c r="Y1303" s="30"/>
      <c r="Z1303" s="30"/>
      <c r="AA1303" s="30"/>
    </row>
    <row r="1304" spans="15:27">
      <c r="O1304" s="30"/>
      <c r="P1304" s="30"/>
      <c r="Q1304" s="30"/>
      <c r="R1304" s="30"/>
      <c r="S1304" s="30"/>
      <c r="T1304" s="30"/>
      <c r="U1304" s="30"/>
      <c r="V1304" s="30"/>
      <c r="W1304" s="30"/>
      <c r="X1304" s="30"/>
      <c r="Y1304" s="30"/>
      <c r="Z1304" s="30"/>
      <c r="AA1304" s="30"/>
    </row>
    <row r="1305" spans="15:27">
      <c r="O1305" s="30"/>
      <c r="P1305" s="30"/>
      <c r="Q1305" s="30"/>
      <c r="R1305" s="30"/>
      <c r="S1305" s="30"/>
      <c r="T1305" s="30"/>
      <c r="U1305" s="30"/>
      <c r="V1305" s="30"/>
      <c r="W1305" s="30"/>
      <c r="X1305" s="30"/>
      <c r="Y1305" s="30"/>
      <c r="Z1305" s="30"/>
      <c r="AA1305" s="30"/>
    </row>
    <row r="1306" spans="15:27">
      <c r="O1306" s="30"/>
      <c r="P1306" s="30"/>
      <c r="Q1306" s="30"/>
      <c r="R1306" s="30"/>
      <c r="S1306" s="30"/>
      <c r="T1306" s="30"/>
      <c r="U1306" s="30"/>
      <c r="V1306" s="30"/>
      <c r="W1306" s="30"/>
      <c r="X1306" s="30"/>
      <c r="Y1306" s="30"/>
      <c r="Z1306" s="30"/>
      <c r="AA1306" s="30"/>
    </row>
    <row r="1307" spans="15:27">
      <c r="O1307" s="30"/>
      <c r="P1307" s="30"/>
      <c r="Q1307" s="30"/>
      <c r="R1307" s="30"/>
      <c r="S1307" s="30"/>
      <c r="T1307" s="30"/>
      <c r="U1307" s="30"/>
      <c r="V1307" s="30"/>
      <c r="W1307" s="30"/>
      <c r="X1307" s="30"/>
      <c r="Y1307" s="30"/>
      <c r="Z1307" s="30"/>
      <c r="AA1307" s="30"/>
    </row>
    <row r="1308" spans="15:27">
      <c r="O1308" s="30"/>
      <c r="P1308" s="30"/>
      <c r="Q1308" s="30"/>
      <c r="R1308" s="30"/>
      <c r="S1308" s="30"/>
      <c r="T1308" s="30"/>
      <c r="U1308" s="30"/>
      <c r="V1308" s="30"/>
      <c r="W1308" s="30"/>
      <c r="X1308" s="30"/>
      <c r="Y1308" s="30"/>
      <c r="Z1308" s="30"/>
      <c r="AA1308" s="30"/>
    </row>
    <row r="1309" spans="15:27">
      <c r="O1309" s="30"/>
      <c r="P1309" s="30"/>
      <c r="Q1309" s="30"/>
      <c r="R1309" s="30"/>
      <c r="S1309" s="30"/>
      <c r="T1309" s="30"/>
      <c r="U1309" s="30"/>
      <c r="V1309" s="30"/>
      <c r="W1309" s="30"/>
      <c r="X1309" s="30"/>
      <c r="Y1309" s="30"/>
      <c r="Z1309" s="30"/>
      <c r="AA1309" s="30"/>
    </row>
    <row r="1310" spans="15:27">
      <c r="O1310" s="30"/>
      <c r="P1310" s="30"/>
      <c r="Q1310" s="30"/>
      <c r="R1310" s="30"/>
      <c r="S1310" s="30"/>
      <c r="T1310" s="30"/>
      <c r="U1310" s="30"/>
      <c r="V1310" s="30"/>
      <c r="W1310" s="30"/>
      <c r="X1310" s="30"/>
      <c r="Y1310" s="30"/>
      <c r="Z1310" s="30"/>
      <c r="AA1310" s="30"/>
    </row>
    <row r="1311" spans="15:27">
      <c r="O1311" s="30"/>
      <c r="P1311" s="30"/>
      <c r="Q1311" s="30"/>
      <c r="R1311" s="30"/>
      <c r="S1311" s="30"/>
      <c r="T1311" s="30"/>
      <c r="U1311" s="30"/>
      <c r="V1311" s="30"/>
      <c r="W1311" s="30"/>
      <c r="X1311" s="30"/>
      <c r="Y1311" s="30"/>
      <c r="Z1311" s="30"/>
      <c r="AA1311" s="30"/>
    </row>
    <row r="1312" spans="15:27">
      <c r="O1312" s="30"/>
      <c r="P1312" s="30"/>
      <c r="Q1312" s="30"/>
      <c r="R1312" s="30"/>
      <c r="S1312" s="30"/>
      <c r="T1312" s="30"/>
      <c r="U1312" s="30"/>
      <c r="V1312" s="30"/>
      <c r="W1312" s="30"/>
      <c r="X1312" s="30"/>
      <c r="Y1312" s="30"/>
      <c r="Z1312" s="30"/>
      <c r="AA1312" s="30"/>
    </row>
    <row r="1313" spans="15:27">
      <c r="O1313" s="30"/>
      <c r="P1313" s="30"/>
      <c r="Q1313" s="30"/>
      <c r="R1313" s="30"/>
      <c r="S1313" s="30"/>
      <c r="T1313" s="30"/>
      <c r="U1313" s="30"/>
      <c r="V1313" s="30"/>
      <c r="W1313" s="30"/>
      <c r="X1313" s="30"/>
      <c r="Y1313" s="30"/>
      <c r="Z1313" s="30"/>
      <c r="AA1313" s="30"/>
    </row>
    <row r="1314" spans="15:27">
      <c r="O1314" s="30"/>
      <c r="P1314" s="30"/>
      <c r="Q1314" s="30"/>
      <c r="R1314" s="30"/>
      <c r="S1314" s="30"/>
      <c r="T1314" s="30"/>
      <c r="U1314" s="30"/>
      <c r="V1314" s="30"/>
      <c r="W1314" s="30"/>
      <c r="X1314" s="30"/>
      <c r="Y1314" s="30"/>
      <c r="Z1314" s="30"/>
      <c r="AA1314" s="30"/>
    </row>
    <row r="1315" spans="15:27">
      <c r="O1315" s="30"/>
      <c r="P1315" s="30"/>
      <c r="Q1315" s="30"/>
      <c r="R1315" s="30"/>
      <c r="S1315" s="30"/>
      <c r="T1315" s="30"/>
      <c r="U1315" s="30"/>
      <c r="V1315" s="30"/>
      <c r="W1315" s="30"/>
      <c r="X1315" s="30"/>
      <c r="Y1315" s="30"/>
      <c r="Z1315" s="30"/>
      <c r="AA1315" s="30"/>
    </row>
    <row r="1316" spans="15:27">
      <c r="O1316" s="30"/>
      <c r="P1316" s="30"/>
      <c r="Q1316" s="30"/>
      <c r="R1316" s="30"/>
      <c r="S1316" s="30"/>
      <c r="T1316" s="30"/>
      <c r="U1316" s="30"/>
      <c r="V1316" s="30"/>
      <c r="W1316" s="30"/>
      <c r="X1316" s="30"/>
      <c r="Y1316" s="30"/>
      <c r="Z1316" s="30"/>
      <c r="AA1316" s="30"/>
    </row>
    <row r="1317" spans="15:27">
      <c r="O1317" s="30"/>
      <c r="P1317" s="30"/>
      <c r="Q1317" s="30"/>
      <c r="R1317" s="30"/>
      <c r="S1317" s="30"/>
      <c r="T1317" s="30"/>
      <c r="U1317" s="30"/>
      <c r="V1317" s="30"/>
      <c r="W1317" s="30"/>
      <c r="X1317" s="30"/>
      <c r="Y1317" s="30"/>
      <c r="Z1317" s="30"/>
      <c r="AA1317" s="30"/>
    </row>
    <row r="1318" spans="15:27">
      <c r="O1318" s="30"/>
      <c r="P1318" s="30"/>
      <c r="Q1318" s="30"/>
      <c r="R1318" s="30"/>
      <c r="S1318" s="30"/>
      <c r="T1318" s="30"/>
      <c r="U1318" s="30"/>
      <c r="V1318" s="30"/>
      <c r="W1318" s="30"/>
      <c r="X1318" s="30"/>
      <c r="Y1318" s="30"/>
      <c r="Z1318" s="30"/>
      <c r="AA1318" s="30"/>
    </row>
    <row r="1319" spans="15:27">
      <c r="O1319" s="30"/>
      <c r="P1319" s="30"/>
      <c r="Q1319" s="30"/>
      <c r="R1319" s="30"/>
      <c r="S1319" s="30"/>
      <c r="T1319" s="30"/>
      <c r="U1319" s="30"/>
      <c r="V1319" s="30"/>
      <c r="W1319" s="30"/>
      <c r="X1319" s="30"/>
      <c r="Y1319" s="30"/>
      <c r="Z1319" s="30"/>
      <c r="AA1319" s="30"/>
    </row>
    <row r="1320" spans="15:27">
      <c r="O1320" s="30"/>
      <c r="P1320" s="30"/>
      <c r="Q1320" s="30"/>
      <c r="R1320" s="30"/>
      <c r="S1320" s="30"/>
      <c r="T1320" s="30"/>
      <c r="U1320" s="30"/>
      <c r="V1320" s="30"/>
      <c r="W1320" s="30"/>
      <c r="X1320" s="30"/>
      <c r="Y1320" s="30"/>
      <c r="Z1320" s="30"/>
      <c r="AA1320" s="30"/>
    </row>
    <row r="1321" spans="15:27">
      <c r="O1321" s="30"/>
      <c r="P1321" s="30"/>
      <c r="Q1321" s="30"/>
      <c r="R1321" s="30"/>
      <c r="S1321" s="30"/>
      <c r="T1321" s="30"/>
      <c r="U1321" s="30"/>
      <c r="V1321" s="30"/>
      <c r="W1321" s="30"/>
      <c r="X1321" s="30"/>
      <c r="Y1321" s="30"/>
      <c r="Z1321" s="30"/>
      <c r="AA1321" s="30"/>
    </row>
    <row r="1322" spans="15:27">
      <c r="O1322" s="29"/>
      <c r="P1322" s="29"/>
      <c r="Q1322" s="29"/>
      <c r="R1322" s="29"/>
      <c r="S1322" s="29"/>
      <c r="T1322" s="29"/>
      <c r="U1322" s="29"/>
      <c r="V1322" s="29"/>
      <c r="W1322" s="29"/>
      <c r="X1322" s="29"/>
      <c r="Y1322" s="29"/>
      <c r="Z1322" s="29"/>
      <c r="AA1322" s="29"/>
    </row>
    <row r="1323" spans="15:27">
      <c r="O1323" s="30"/>
      <c r="P1323" s="30"/>
      <c r="Q1323" s="30"/>
      <c r="R1323" s="30"/>
      <c r="S1323" s="30"/>
      <c r="T1323" s="30"/>
      <c r="U1323" s="30"/>
      <c r="V1323" s="30"/>
      <c r="W1323" s="30"/>
      <c r="X1323" s="30"/>
      <c r="Y1323" s="30"/>
      <c r="Z1323" s="30"/>
      <c r="AA1323" s="30"/>
    </row>
    <row r="1324" spans="15:27">
      <c r="O1324" s="30"/>
      <c r="P1324" s="30"/>
      <c r="Q1324" s="30"/>
      <c r="R1324" s="30"/>
      <c r="S1324" s="30"/>
      <c r="T1324" s="30"/>
      <c r="U1324" s="30"/>
      <c r="V1324" s="30"/>
      <c r="W1324" s="30"/>
      <c r="X1324" s="30"/>
      <c r="Y1324" s="30"/>
      <c r="Z1324" s="30"/>
      <c r="AA1324" s="30"/>
    </row>
    <row r="1325" spans="15:27">
      <c r="O1325" s="30"/>
      <c r="P1325" s="30"/>
      <c r="Q1325" s="30"/>
      <c r="R1325" s="30"/>
      <c r="S1325" s="30"/>
      <c r="T1325" s="30"/>
      <c r="U1325" s="30"/>
      <c r="V1325" s="30"/>
      <c r="W1325" s="30"/>
      <c r="X1325" s="30"/>
      <c r="Y1325" s="30"/>
      <c r="Z1325" s="30"/>
      <c r="AA1325" s="30"/>
    </row>
    <row r="1326" spans="15:27">
      <c r="O1326" s="30"/>
      <c r="P1326" s="30"/>
      <c r="Q1326" s="30"/>
      <c r="R1326" s="30"/>
      <c r="S1326" s="30"/>
      <c r="T1326" s="30"/>
      <c r="U1326" s="30"/>
      <c r="V1326" s="30"/>
      <c r="W1326" s="30"/>
      <c r="X1326" s="30"/>
      <c r="Y1326" s="30"/>
      <c r="Z1326" s="30"/>
      <c r="AA1326" s="30"/>
    </row>
    <row r="1327" spans="15:27">
      <c r="O1327" s="30"/>
      <c r="P1327" s="30"/>
      <c r="Q1327" s="30"/>
      <c r="R1327" s="30"/>
      <c r="S1327" s="30"/>
      <c r="T1327" s="30"/>
      <c r="U1327" s="30"/>
      <c r="V1327" s="30"/>
      <c r="W1327" s="30"/>
      <c r="X1327" s="30"/>
      <c r="Y1327" s="30"/>
      <c r="Z1327" s="30"/>
      <c r="AA1327" s="30"/>
    </row>
    <row r="1328" spans="15:27">
      <c r="O1328" s="30"/>
      <c r="P1328" s="30"/>
      <c r="Q1328" s="30"/>
      <c r="R1328" s="30"/>
      <c r="S1328" s="30"/>
      <c r="T1328" s="30"/>
      <c r="U1328" s="30"/>
      <c r="V1328" s="30"/>
      <c r="W1328" s="30"/>
      <c r="X1328" s="30"/>
      <c r="Y1328" s="30"/>
      <c r="Z1328" s="30"/>
      <c r="AA1328" s="30"/>
    </row>
    <row r="1329" spans="15:27">
      <c r="O1329" s="30"/>
      <c r="P1329" s="30"/>
      <c r="Q1329" s="30"/>
      <c r="R1329" s="30"/>
      <c r="S1329" s="30"/>
      <c r="T1329" s="30"/>
      <c r="U1329" s="30"/>
      <c r="V1329" s="30"/>
      <c r="W1329" s="30"/>
      <c r="X1329" s="30"/>
      <c r="Y1329" s="30"/>
      <c r="Z1329" s="30"/>
      <c r="AA1329" s="30"/>
    </row>
    <row r="1330" spans="15:27">
      <c r="O1330" s="30"/>
      <c r="P1330" s="30"/>
      <c r="Q1330" s="30"/>
      <c r="R1330" s="30"/>
      <c r="S1330" s="30"/>
      <c r="T1330" s="30"/>
      <c r="U1330" s="30"/>
      <c r="V1330" s="30"/>
      <c r="W1330" s="30"/>
      <c r="X1330" s="30"/>
      <c r="Y1330" s="30"/>
      <c r="Z1330" s="30"/>
      <c r="AA1330" s="30"/>
    </row>
    <row r="1331" spans="15:27">
      <c r="O1331" s="30"/>
      <c r="P1331" s="30"/>
      <c r="Q1331" s="30"/>
      <c r="R1331" s="30"/>
      <c r="S1331" s="30"/>
      <c r="T1331" s="30"/>
      <c r="U1331" s="30"/>
      <c r="V1331" s="30"/>
      <c r="W1331" s="30"/>
      <c r="X1331" s="30"/>
      <c r="Y1331" s="30"/>
      <c r="Z1331" s="30"/>
      <c r="AA1331" s="30"/>
    </row>
    <row r="1332" spans="15:27">
      <c r="O1332" s="30"/>
      <c r="P1332" s="30"/>
      <c r="Q1332" s="30"/>
      <c r="R1332" s="30"/>
      <c r="S1332" s="30"/>
      <c r="T1332" s="30"/>
      <c r="U1332" s="30"/>
      <c r="V1332" s="30"/>
      <c r="W1332" s="30"/>
      <c r="X1332" s="30"/>
      <c r="Y1332" s="30"/>
      <c r="Z1332" s="30"/>
      <c r="AA1332" s="30"/>
    </row>
    <row r="1333" spans="15:27">
      <c r="O1333" s="30"/>
      <c r="P1333" s="30"/>
      <c r="Q1333" s="30"/>
      <c r="R1333" s="30"/>
      <c r="S1333" s="30"/>
      <c r="T1333" s="30"/>
      <c r="U1333" s="30"/>
      <c r="V1333" s="30"/>
      <c r="W1333" s="30"/>
      <c r="X1333" s="30"/>
      <c r="Y1333" s="30"/>
      <c r="Z1333" s="30"/>
      <c r="AA1333" s="30"/>
    </row>
    <row r="1334" spans="15:27">
      <c r="O1334" s="30"/>
      <c r="P1334" s="30"/>
      <c r="Q1334" s="30"/>
      <c r="R1334" s="30"/>
      <c r="S1334" s="30"/>
      <c r="T1334" s="30"/>
      <c r="U1334" s="30"/>
      <c r="V1334" s="30"/>
      <c r="W1334" s="30"/>
      <c r="X1334" s="30"/>
      <c r="Y1334" s="30"/>
      <c r="Z1334" s="30"/>
      <c r="AA1334" s="30"/>
    </row>
    <row r="1335" spans="15:27">
      <c r="O1335" s="30"/>
      <c r="P1335" s="30"/>
      <c r="Q1335" s="30"/>
      <c r="R1335" s="30"/>
      <c r="S1335" s="30"/>
      <c r="T1335" s="30"/>
      <c r="U1335" s="30"/>
      <c r="V1335" s="30"/>
      <c r="W1335" s="30"/>
      <c r="X1335" s="30"/>
      <c r="Y1335" s="30"/>
      <c r="Z1335" s="30"/>
      <c r="AA1335" s="30"/>
    </row>
    <row r="1336" spans="15:27">
      <c r="O1336" s="30"/>
      <c r="P1336" s="30"/>
      <c r="Q1336" s="30"/>
      <c r="R1336" s="30"/>
      <c r="S1336" s="30"/>
      <c r="T1336" s="30"/>
      <c r="U1336" s="30"/>
      <c r="V1336" s="30"/>
      <c r="W1336" s="30"/>
      <c r="X1336" s="30"/>
      <c r="Y1336" s="30"/>
      <c r="Z1336" s="30"/>
      <c r="AA1336" s="30"/>
    </row>
    <row r="1337" spans="15:27">
      <c r="O1337" s="30"/>
      <c r="P1337" s="30"/>
      <c r="Q1337" s="30"/>
      <c r="R1337" s="30"/>
      <c r="S1337" s="30"/>
      <c r="T1337" s="30"/>
      <c r="U1337" s="30"/>
      <c r="V1337" s="30"/>
      <c r="W1337" s="30"/>
      <c r="X1337" s="30"/>
      <c r="Y1337" s="30"/>
      <c r="Z1337" s="30"/>
      <c r="AA1337" s="30"/>
    </row>
    <row r="1338" spans="15:27">
      <c r="O1338" s="30"/>
      <c r="P1338" s="30"/>
      <c r="Q1338" s="30"/>
      <c r="R1338" s="30"/>
      <c r="S1338" s="30"/>
      <c r="T1338" s="30"/>
      <c r="U1338" s="30"/>
      <c r="V1338" s="30"/>
      <c r="W1338" s="30"/>
      <c r="X1338" s="30"/>
      <c r="Y1338" s="30"/>
      <c r="Z1338" s="30"/>
      <c r="AA1338" s="30"/>
    </row>
    <row r="1339" spans="15:27">
      <c r="O1339" s="30"/>
      <c r="P1339" s="30"/>
      <c r="Q1339" s="30"/>
      <c r="R1339" s="30"/>
      <c r="S1339" s="30"/>
      <c r="T1339" s="30"/>
      <c r="U1339" s="30"/>
      <c r="V1339" s="30"/>
      <c r="W1339" s="30"/>
      <c r="X1339" s="30"/>
      <c r="Y1339" s="30"/>
      <c r="Z1339" s="30"/>
      <c r="AA1339" s="30"/>
    </row>
    <row r="1340" spans="15:27">
      <c r="O1340" s="30"/>
      <c r="P1340" s="30"/>
      <c r="Q1340" s="30"/>
      <c r="R1340" s="30"/>
      <c r="S1340" s="30"/>
      <c r="T1340" s="30"/>
      <c r="U1340" s="30"/>
      <c r="V1340" s="30"/>
      <c r="W1340" s="30"/>
      <c r="X1340" s="30"/>
      <c r="Y1340" s="30"/>
      <c r="Z1340" s="30"/>
      <c r="AA1340" s="30"/>
    </row>
    <row r="1341" spans="15:27">
      <c r="O1341" s="30"/>
      <c r="P1341" s="30"/>
      <c r="Q1341" s="30"/>
      <c r="R1341" s="30"/>
      <c r="S1341" s="30"/>
      <c r="T1341" s="30"/>
      <c r="U1341" s="30"/>
      <c r="V1341" s="30"/>
      <c r="W1341" s="30"/>
      <c r="X1341" s="30"/>
      <c r="Y1341" s="30"/>
      <c r="Z1341" s="30"/>
      <c r="AA1341" s="30"/>
    </row>
    <row r="1342" spans="15:27">
      <c r="O1342" s="30"/>
      <c r="P1342" s="30"/>
      <c r="Q1342" s="30"/>
      <c r="R1342" s="30"/>
      <c r="S1342" s="30"/>
      <c r="T1342" s="30"/>
      <c r="U1342" s="30"/>
      <c r="V1342" s="30"/>
      <c r="W1342" s="30"/>
      <c r="X1342" s="30"/>
      <c r="Y1342" s="30"/>
      <c r="Z1342" s="30"/>
      <c r="AA1342" s="30"/>
    </row>
    <row r="1343" spans="15:27">
      <c r="O1343" s="30"/>
      <c r="P1343" s="30"/>
      <c r="Q1343" s="30"/>
      <c r="R1343" s="30"/>
      <c r="S1343" s="30"/>
      <c r="T1343" s="30"/>
      <c r="U1343" s="30"/>
      <c r="V1343" s="30"/>
      <c r="W1343" s="30"/>
      <c r="X1343" s="30"/>
      <c r="Y1343" s="30"/>
      <c r="Z1343" s="30"/>
      <c r="AA1343" s="30"/>
    </row>
    <row r="1344" spans="15:27">
      <c r="O1344" s="30"/>
      <c r="P1344" s="30"/>
      <c r="Q1344" s="30"/>
      <c r="R1344" s="30"/>
      <c r="S1344" s="30"/>
      <c r="T1344" s="30"/>
      <c r="U1344" s="30"/>
      <c r="V1344" s="30"/>
      <c r="W1344" s="30"/>
      <c r="X1344" s="30"/>
      <c r="Y1344" s="30"/>
      <c r="Z1344" s="30"/>
      <c r="AA1344" s="30"/>
    </row>
    <row r="1345" spans="15:27">
      <c r="O1345" s="30"/>
      <c r="P1345" s="30"/>
      <c r="Q1345" s="30"/>
      <c r="R1345" s="30"/>
      <c r="S1345" s="30"/>
      <c r="T1345" s="30"/>
      <c r="U1345" s="30"/>
      <c r="V1345" s="30"/>
      <c r="W1345" s="30"/>
      <c r="X1345" s="30"/>
      <c r="Y1345" s="30"/>
      <c r="Z1345" s="30"/>
      <c r="AA1345" s="30"/>
    </row>
    <row r="1346" spans="15:27">
      <c r="O1346" s="30"/>
      <c r="P1346" s="30"/>
      <c r="Q1346" s="30"/>
      <c r="R1346" s="30"/>
      <c r="S1346" s="30"/>
      <c r="T1346" s="30"/>
      <c r="U1346" s="30"/>
      <c r="V1346" s="30"/>
      <c r="W1346" s="30"/>
      <c r="X1346" s="30"/>
      <c r="Y1346" s="30"/>
      <c r="Z1346" s="30"/>
      <c r="AA1346" s="30"/>
    </row>
    <row r="1347" spans="15:27">
      <c r="O1347" s="30"/>
      <c r="P1347" s="30"/>
      <c r="Q1347" s="30"/>
      <c r="R1347" s="30"/>
      <c r="S1347" s="30"/>
      <c r="T1347" s="30"/>
      <c r="U1347" s="30"/>
      <c r="V1347" s="30"/>
      <c r="W1347" s="30"/>
      <c r="X1347" s="30"/>
      <c r="Y1347" s="30"/>
      <c r="Z1347" s="30"/>
      <c r="AA1347" s="30"/>
    </row>
    <row r="1348" spans="15:27">
      <c r="O1348" s="30"/>
      <c r="P1348" s="30"/>
      <c r="Q1348" s="30"/>
      <c r="R1348" s="30"/>
      <c r="S1348" s="30"/>
      <c r="T1348" s="30"/>
      <c r="U1348" s="30"/>
      <c r="V1348" s="30"/>
      <c r="W1348" s="30"/>
      <c r="X1348" s="30"/>
      <c r="Y1348" s="30"/>
      <c r="Z1348" s="30"/>
      <c r="AA1348" s="30"/>
    </row>
    <row r="1349" spans="15:27">
      <c r="O1349" s="30"/>
      <c r="P1349" s="30"/>
      <c r="Q1349" s="30"/>
      <c r="R1349" s="30"/>
      <c r="S1349" s="30"/>
      <c r="T1349" s="30"/>
      <c r="U1349" s="30"/>
      <c r="V1349" s="30"/>
      <c r="W1349" s="30"/>
      <c r="X1349" s="30"/>
      <c r="Y1349" s="30"/>
      <c r="Z1349" s="30"/>
      <c r="AA1349" s="30"/>
    </row>
    <row r="1350" spans="15:27">
      <c r="O1350" s="30"/>
      <c r="P1350" s="30"/>
      <c r="Q1350" s="30"/>
      <c r="R1350" s="30"/>
      <c r="S1350" s="30"/>
      <c r="T1350" s="30"/>
      <c r="U1350" s="30"/>
      <c r="V1350" s="30"/>
      <c r="W1350" s="30"/>
      <c r="X1350" s="30"/>
      <c r="Y1350" s="30"/>
      <c r="Z1350" s="30"/>
      <c r="AA1350" s="30"/>
    </row>
    <row r="1351" spans="15:27">
      <c r="O1351" s="30"/>
      <c r="P1351" s="30"/>
      <c r="Q1351" s="30"/>
      <c r="R1351" s="30"/>
      <c r="S1351" s="30"/>
      <c r="T1351" s="30"/>
      <c r="U1351" s="30"/>
      <c r="V1351" s="30"/>
      <c r="W1351" s="30"/>
      <c r="X1351" s="30"/>
      <c r="Y1351" s="30"/>
      <c r="Z1351" s="30"/>
      <c r="AA1351" s="30"/>
    </row>
    <row r="1352" spans="15:27">
      <c r="O1352" s="30"/>
      <c r="P1352" s="30"/>
      <c r="Q1352" s="30"/>
      <c r="R1352" s="30"/>
      <c r="S1352" s="30"/>
      <c r="T1352" s="30"/>
      <c r="U1352" s="30"/>
      <c r="V1352" s="30"/>
      <c r="W1352" s="30"/>
      <c r="X1352" s="30"/>
      <c r="Y1352" s="30"/>
      <c r="Z1352" s="30"/>
      <c r="AA1352" s="30"/>
    </row>
    <row r="1353" spans="15:27">
      <c r="O1353" s="30"/>
      <c r="P1353" s="30"/>
      <c r="Q1353" s="30"/>
      <c r="R1353" s="30"/>
      <c r="S1353" s="30"/>
      <c r="T1353" s="30"/>
      <c r="U1353" s="30"/>
      <c r="V1353" s="30"/>
      <c r="W1353" s="30"/>
      <c r="X1353" s="30"/>
      <c r="Y1353" s="30"/>
      <c r="Z1353" s="30"/>
      <c r="AA1353" s="30"/>
    </row>
    <row r="1354" spans="15:27">
      <c r="O1354" s="30"/>
      <c r="P1354" s="30"/>
      <c r="Q1354" s="30"/>
      <c r="R1354" s="30"/>
      <c r="S1354" s="30"/>
      <c r="T1354" s="30"/>
      <c r="U1354" s="30"/>
      <c r="V1354" s="30"/>
      <c r="W1354" s="30"/>
      <c r="X1354" s="30"/>
      <c r="Y1354" s="30"/>
      <c r="Z1354" s="30"/>
      <c r="AA1354" s="30"/>
    </row>
    <row r="1355" spans="15:27">
      <c r="O1355" s="30"/>
      <c r="P1355" s="30"/>
      <c r="Q1355" s="30"/>
      <c r="R1355" s="30"/>
      <c r="S1355" s="30"/>
      <c r="T1355" s="30"/>
      <c r="U1355" s="30"/>
      <c r="V1355" s="30"/>
      <c r="W1355" s="30"/>
      <c r="X1355" s="30"/>
      <c r="Y1355" s="30"/>
      <c r="Z1355" s="30"/>
      <c r="AA1355" s="30"/>
    </row>
    <row r="1356" spans="15:27">
      <c r="O1356" s="30"/>
      <c r="P1356" s="30"/>
      <c r="Q1356" s="30"/>
      <c r="R1356" s="30"/>
      <c r="S1356" s="30"/>
      <c r="T1356" s="30"/>
      <c r="U1356" s="30"/>
      <c r="V1356" s="30"/>
      <c r="W1356" s="30"/>
      <c r="X1356" s="30"/>
      <c r="Y1356" s="30"/>
      <c r="Z1356" s="30"/>
      <c r="AA1356" s="30"/>
    </row>
    <row r="1357" spans="15:27">
      <c r="O1357" s="30"/>
      <c r="P1357" s="30"/>
      <c r="Q1357" s="30"/>
      <c r="R1357" s="30"/>
      <c r="S1357" s="30"/>
      <c r="T1357" s="30"/>
      <c r="U1357" s="30"/>
      <c r="V1357" s="30"/>
      <c r="W1357" s="30"/>
      <c r="X1357" s="30"/>
      <c r="Y1357" s="30"/>
      <c r="Z1357" s="30"/>
      <c r="AA1357" s="30"/>
    </row>
    <row r="1358" spans="15:27">
      <c r="O1358" s="30"/>
      <c r="P1358" s="30"/>
      <c r="Q1358" s="30"/>
      <c r="R1358" s="30"/>
      <c r="S1358" s="30"/>
      <c r="T1358" s="30"/>
      <c r="U1358" s="30"/>
      <c r="V1358" s="30"/>
      <c r="W1358" s="30"/>
      <c r="X1358" s="30"/>
      <c r="Y1358" s="30"/>
      <c r="Z1358" s="30"/>
      <c r="AA1358" s="30"/>
    </row>
    <row r="1359" spans="15:27">
      <c r="O1359" s="30"/>
      <c r="P1359" s="30"/>
      <c r="Q1359" s="30"/>
      <c r="R1359" s="30"/>
      <c r="S1359" s="30"/>
      <c r="T1359" s="30"/>
      <c r="U1359" s="30"/>
      <c r="V1359" s="30"/>
      <c r="W1359" s="30"/>
      <c r="X1359" s="30"/>
      <c r="Y1359" s="30"/>
      <c r="Z1359" s="30"/>
      <c r="AA1359" s="30"/>
    </row>
    <row r="1360" spans="15:27">
      <c r="O1360" s="30"/>
      <c r="P1360" s="30"/>
      <c r="Q1360" s="30"/>
      <c r="R1360" s="30"/>
      <c r="S1360" s="30"/>
      <c r="T1360" s="30"/>
      <c r="U1360" s="30"/>
      <c r="V1360" s="30"/>
      <c r="W1360" s="30"/>
      <c r="X1360" s="30"/>
      <c r="Y1360" s="30"/>
      <c r="Z1360" s="30"/>
      <c r="AA1360" s="30"/>
    </row>
    <row r="1361" spans="15:27">
      <c r="O1361" s="30"/>
      <c r="P1361" s="30"/>
      <c r="Q1361" s="30"/>
      <c r="R1361" s="30"/>
      <c r="S1361" s="30"/>
      <c r="T1361" s="30"/>
      <c r="U1361" s="30"/>
      <c r="V1361" s="30"/>
      <c r="W1361" s="30"/>
      <c r="X1361" s="30"/>
      <c r="Y1361" s="30"/>
      <c r="Z1361" s="30"/>
      <c r="AA1361" s="30"/>
    </row>
    <row r="1362" spans="15:27">
      <c r="O1362" s="30"/>
      <c r="P1362" s="30"/>
      <c r="Q1362" s="30"/>
      <c r="R1362" s="30"/>
      <c r="S1362" s="30"/>
      <c r="T1362" s="30"/>
      <c r="U1362" s="30"/>
      <c r="V1362" s="30"/>
      <c r="W1362" s="30"/>
      <c r="X1362" s="30"/>
      <c r="Y1362" s="30"/>
      <c r="Z1362" s="30"/>
      <c r="AA1362" s="30"/>
    </row>
    <row r="1363" spans="15:27">
      <c r="O1363" s="30"/>
      <c r="P1363" s="30"/>
      <c r="Q1363" s="30"/>
      <c r="R1363" s="30"/>
      <c r="S1363" s="30"/>
      <c r="T1363" s="30"/>
      <c r="U1363" s="30"/>
      <c r="V1363" s="30"/>
      <c r="W1363" s="30"/>
      <c r="X1363" s="30"/>
      <c r="Y1363" s="30"/>
      <c r="Z1363" s="30"/>
      <c r="AA1363" s="30"/>
    </row>
    <row r="1364" spans="15:27">
      <c r="O1364" s="30"/>
      <c r="P1364" s="30"/>
      <c r="Q1364" s="30"/>
      <c r="R1364" s="30"/>
      <c r="S1364" s="30"/>
      <c r="T1364" s="30"/>
      <c r="U1364" s="30"/>
      <c r="V1364" s="30"/>
      <c r="W1364" s="30"/>
      <c r="X1364" s="30"/>
      <c r="Y1364" s="30"/>
      <c r="Z1364" s="30"/>
      <c r="AA1364" s="30"/>
    </row>
    <row r="1365" spans="15:27">
      <c r="O1365" s="30"/>
      <c r="P1365" s="30"/>
      <c r="Q1365" s="30"/>
      <c r="R1365" s="30"/>
      <c r="S1365" s="30"/>
      <c r="T1365" s="30"/>
      <c r="U1365" s="30"/>
      <c r="V1365" s="30"/>
      <c r="W1365" s="30"/>
      <c r="X1365" s="30"/>
      <c r="Y1365" s="30"/>
      <c r="Z1365" s="30"/>
      <c r="AA1365" s="30"/>
    </row>
    <row r="1366" spans="15:27">
      <c r="O1366" s="30"/>
      <c r="P1366" s="30"/>
      <c r="Q1366" s="30"/>
      <c r="R1366" s="30"/>
      <c r="S1366" s="30"/>
      <c r="T1366" s="30"/>
      <c r="U1366" s="30"/>
      <c r="V1366" s="30"/>
      <c r="W1366" s="30"/>
      <c r="X1366" s="30"/>
      <c r="Y1366" s="30"/>
      <c r="Z1366" s="30"/>
      <c r="AA1366" s="30"/>
    </row>
    <row r="1367" spans="15:27">
      <c r="O1367" s="30"/>
      <c r="P1367" s="30"/>
      <c r="Q1367" s="30"/>
      <c r="R1367" s="30"/>
      <c r="S1367" s="30"/>
      <c r="T1367" s="30"/>
      <c r="U1367" s="30"/>
      <c r="V1367" s="30"/>
      <c r="W1367" s="30"/>
      <c r="X1367" s="30"/>
      <c r="Y1367" s="30"/>
      <c r="Z1367" s="30"/>
      <c r="AA1367" s="30"/>
    </row>
    <row r="1368" spans="15:27">
      <c r="O1368" s="30"/>
      <c r="P1368" s="30"/>
      <c r="Q1368" s="30"/>
      <c r="R1368" s="30"/>
      <c r="S1368" s="30"/>
      <c r="T1368" s="30"/>
      <c r="U1368" s="30"/>
      <c r="V1368" s="30"/>
      <c r="W1368" s="30"/>
      <c r="X1368" s="30"/>
      <c r="Y1368" s="30"/>
      <c r="Z1368" s="30"/>
      <c r="AA1368" s="30"/>
    </row>
    <row r="1369" spans="15:27">
      <c r="O1369" s="30"/>
      <c r="P1369" s="30"/>
      <c r="Q1369" s="30"/>
      <c r="R1369" s="30"/>
      <c r="S1369" s="30"/>
      <c r="T1369" s="30"/>
      <c r="U1369" s="30"/>
      <c r="V1369" s="30"/>
      <c r="W1369" s="30"/>
      <c r="X1369" s="30"/>
      <c r="Y1369" s="30"/>
      <c r="Z1369" s="30"/>
      <c r="AA1369" s="30"/>
    </row>
    <row r="1370" spans="15:27">
      <c r="O1370" s="30"/>
      <c r="P1370" s="30"/>
      <c r="Q1370" s="30"/>
      <c r="R1370" s="30"/>
      <c r="S1370" s="30"/>
      <c r="T1370" s="30"/>
      <c r="U1370" s="30"/>
      <c r="V1370" s="30"/>
      <c r="W1370" s="30"/>
      <c r="X1370" s="30"/>
      <c r="Y1370" s="30"/>
      <c r="Z1370" s="30"/>
      <c r="AA1370" s="30"/>
    </row>
    <row r="1371" spans="15:27">
      <c r="O1371" s="30"/>
      <c r="P1371" s="30"/>
      <c r="Q1371" s="30"/>
      <c r="R1371" s="30"/>
      <c r="S1371" s="30"/>
      <c r="T1371" s="30"/>
      <c r="U1371" s="30"/>
      <c r="V1371" s="30"/>
      <c r="W1371" s="30"/>
      <c r="X1371" s="30"/>
      <c r="Y1371" s="30"/>
      <c r="Z1371" s="30"/>
      <c r="AA1371" s="30"/>
    </row>
    <row r="1372" spans="15:27">
      <c r="O1372" s="30"/>
      <c r="P1372" s="30"/>
      <c r="Q1372" s="30"/>
      <c r="R1372" s="30"/>
      <c r="S1372" s="30"/>
      <c r="T1372" s="30"/>
      <c r="U1372" s="30"/>
      <c r="V1372" s="30"/>
      <c r="W1372" s="30"/>
      <c r="X1372" s="30"/>
      <c r="Y1372" s="30"/>
      <c r="Z1372" s="30"/>
      <c r="AA1372" s="30"/>
    </row>
    <row r="1373" spans="15:27">
      <c r="O1373" s="30"/>
      <c r="P1373" s="30"/>
      <c r="Q1373" s="30"/>
      <c r="R1373" s="30"/>
      <c r="S1373" s="30"/>
      <c r="T1373" s="30"/>
      <c r="U1373" s="30"/>
      <c r="V1373" s="30"/>
      <c r="W1373" s="30"/>
      <c r="X1373" s="30"/>
      <c r="Y1373" s="30"/>
      <c r="Z1373" s="30"/>
      <c r="AA1373" s="30"/>
    </row>
    <row r="1374" spans="15:27">
      <c r="O1374" s="30"/>
      <c r="P1374" s="30"/>
      <c r="Q1374" s="30"/>
      <c r="R1374" s="30"/>
      <c r="S1374" s="30"/>
      <c r="T1374" s="30"/>
      <c r="U1374" s="30"/>
      <c r="V1374" s="30"/>
      <c r="W1374" s="30"/>
      <c r="X1374" s="30"/>
      <c r="Y1374" s="30"/>
      <c r="Z1374" s="30"/>
      <c r="AA1374" s="30"/>
    </row>
    <row r="1375" spans="15:27">
      <c r="O1375" s="30"/>
      <c r="P1375" s="30"/>
      <c r="Q1375" s="30"/>
      <c r="R1375" s="30"/>
      <c r="S1375" s="30"/>
      <c r="T1375" s="30"/>
      <c r="U1375" s="30"/>
      <c r="V1375" s="30"/>
      <c r="W1375" s="30"/>
      <c r="X1375" s="30"/>
      <c r="Y1375" s="30"/>
      <c r="Z1375" s="30"/>
      <c r="AA1375" s="30"/>
    </row>
    <row r="1376" spans="15:27">
      <c r="O1376" s="30"/>
      <c r="P1376" s="30"/>
      <c r="Q1376" s="30"/>
      <c r="R1376" s="30"/>
      <c r="S1376" s="30"/>
      <c r="T1376" s="30"/>
      <c r="U1376" s="30"/>
      <c r="V1376" s="30"/>
      <c r="W1376" s="30"/>
      <c r="X1376" s="30"/>
      <c r="Y1376" s="30"/>
      <c r="Z1376" s="30"/>
      <c r="AA1376" s="30"/>
    </row>
    <row r="1377" spans="15:27">
      <c r="O1377" s="30"/>
      <c r="P1377" s="30"/>
      <c r="Q1377" s="30"/>
      <c r="R1377" s="30"/>
      <c r="S1377" s="30"/>
      <c r="T1377" s="30"/>
      <c r="U1377" s="30"/>
      <c r="V1377" s="30"/>
      <c r="W1377" s="30"/>
      <c r="X1377" s="30"/>
      <c r="Y1377" s="30"/>
      <c r="Z1377" s="30"/>
      <c r="AA1377" s="30"/>
    </row>
    <row r="1378" spans="15:27">
      <c r="O1378" s="30"/>
      <c r="P1378" s="30"/>
      <c r="Q1378" s="30"/>
      <c r="R1378" s="30"/>
      <c r="S1378" s="30"/>
      <c r="T1378" s="30"/>
      <c r="U1378" s="30"/>
      <c r="V1378" s="30"/>
      <c r="W1378" s="30"/>
      <c r="X1378" s="30"/>
      <c r="Y1378" s="30"/>
      <c r="Z1378" s="30"/>
      <c r="AA1378" s="30"/>
    </row>
    <row r="1379" spans="15:27">
      <c r="O1379" s="30"/>
      <c r="P1379" s="30"/>
      <c r="Q1379" s="30"/>
      <c r="R1379" s="30"/>
      <c r="S1379" s="30"/>
      <c r="T1379" s="30"/>
      <c r="U1379" s="30"/>
      <c r="V1379" s="30"/>
      <c r="W1379" s="30"/>
      <c r="X1379" s="30"/>
      <c r="Y1379" s="30"/>
      <c r="Z1379" s="30"/>
      <c r="AA1379" s="30"/>
    </row>
    <row r="1380" spans="15:27">
      <c r="O1380" s="30"/>
      <c r="P1380" s="30"/>
      <c r="Q1380" s="30"/>
      <c r="R1380" s="30"/>
      <c r="S1380" s="30"/>
      <c r="T1380" s="30"/>
      <c r="U1380" s="30"/>
      <c r="V1380" s="30"/>
      <c r="W1380" s="30"/>
      <c r="X1380" s="30"/>
      <c r="Y1380" s="30"/>
      <c r="Z1380" s="30"/>
      <c r="AA1380" s="30"/>
    </row>
    <row r="1381" spans="15:27">
      <c r="O1381" s="30"/>
      <c r="P1381" s="30"/>
      <c r="Q1381" s="30"/>
      <c r="R1381" s="30"/>
      <c r="S1381" s="30"/>
      <c r="T1381" s="30"/>
      <c r="U1381" s="30"/>
      <c r="V1381" s="30"/>
      <c r="W1381" s="30"/>
      <c r="X1381" s="30"/>
      <c r="Y1381" s="30"/>
      <c r="Z1381" s="30"/>
      <c r="AA1381" s="30"/>
    </row>
    <row r="1382" spans="15:27">
      <c r="O1382" s="30"/>
      <c r="P1382" s="30"/>
      <c r="Q1382" s="30"/>
      <c r="R1382" s="30"/>
      <c r="S1382" s="30"/>
      <c r="T1382" s="30"/>
      <c r="U1382" s="30"/>
      <c r="V1382" s="30"/>
      <c r="W1382" s="30"/>
      <c r="X1382" s="30"/>
      <c r="Y1382" s="30"/>
      <c r="Z1382" s="30"/>
      <c r="AA1382" s="30"/>
    </row>
    <row r="1383" spans="15:27">
      <c r="O1383" s="30"/>
      <c r="P1383" s="30"/>
      <c r="Q1383" s="30"/>
      <c r="R1383" s="30"/>
      <c r="S1383" s="30"/>
      <c r="T1383" s="30"/>
      <c r="U1383" s="30"/>
      <c r="V1383" s="30"/>
      <c r="W1383" s="30"/>
      <c r="X1383" s="30"/>
      <c r="Y1383" s="30"/>
      <c r="Z1383" s="30"/>
      <c r="AA1383" s="30"/>
    </row>
    <row r="1384" spans="15:27">
      <c r="O1384" s="30"/>
      <c r="P1384" s="30"/>
      <c r="Q1384" s="30"/>
      <c r="R1384" s="30"/>
      <c r="S1384" s="30"/>
      <c r="T1384" s="30"/>
      <c r="U1384" s="30"/>
      <c r="V1384" s="30"/>
      <c r="W1384" s="30"/>
      <c r="X1384" s="30"/>
      <c r="Y1384" s="30"/>
      <c r="Z1384" s="30"/>
      <c r="AA1384" s="30"/>
    </row>
    <row r="1385" spans="15:27">
      <c r="O1385" s="30"/>
      <c r="P1385" s="30"/>
      <c r="Q1385" s="30"/>
      <c r="R1385" s="30"/>
      <c r="S1385" s="30"/>
      <c r="T1385" s="30"/>
      <c r="U1385" s="30"/>
      <c r="V1385" s="30"/>
      <c r="W1385" s="30"/>
      <c r="X1385" s="30"/>
      <c r="Y1385" s="30"/>
      <c r="Z1385" s="30"/>
      <c r="AA1385" s="30"/>
    </row>
    <row r="1386" spans="15:27">
      <c r="O1386" s="30"/>
      <c r="P1386" s="30"/>
      <c r="Q1386" s="30"/>
      <c r="R1386" s="30"/>
      <c r="S1386" s="30"/>
      <c r="T1386" s="30"/>
      <c r="U1386" s="30"/>
      <c r="V1386" s="30"/>
      <c r="W1386" s="30"/>
      <c r="X1386" s="30"/>
      <c r="Y1386" s="30"/>
      <c r="Z1386" s="30"/>
      <c r="AA1386" s="30"/>
    </row>
    <row r="1387" spans="15:27">
      <c r="O1387" s="30"/>
      <c r="P1387" s="30"/>
      <c r="Q1387" s="30"/>
      <c r="R1387" s="30"/>
      <c r="S1387" s="30"/>
      <c r="T1387" s="30"/>
      <c r="U1387" s="30"/>
      <c r="V1387" s="30"/>
      <c r="W1387" s="30"/>
      <c r="X1387" s="30"/>
      <c r="Y1387" s="30"/>
      <c r="Z1387" s="30"/>
      <c r="AA1387" s="30"/>
    </row>
    <row r="1388" spans="15:27">
      <c r="O1388" s="30"/>
      <c r="P1388" s="30"/>
      <c r="Q1388" s="30"/>
      <c r="R1388" s="30"/>
      <c r="S1388" s="30"/>
      <c r="T1388" s="30"/>
      <c r="U1388" s="30"/>
      <c r="V1388" s="30"/>
      <c r="W1388" s="30"/>
      <c r="X1388" s="30"/>
      <c r="Y1388" s="30"/>
      <c r="Z1388" s="30"/>
      <c r="AA1388" s="30"/>
    </row>
    <row r="1389" spans="15:27">
      <c r="O1389" s="29"/>
      <c r="P1389" s="29"/>
      <c r="Q1389" s="29"/>
      <c r="R1389" s="29"/>
      <c r="S1389" s="29"/>
      <c r="T1389" s="29"/>
      <c r="U1389" s="29"/>
      <c r="V1389" s="29"/>
      <c r="W1389" s="29"/>
      <c r="X1389" s="29"/>
      <c r="Y1389" s="29"/>
      <c r="Z1389" s="29"/>
      <c r="AA1389" s="29"/>
    </row>
    <row r="1390" spans="15:27">
      <c r="O1390" s="30"/>
      <c r="P1390" s="30"/>
      <c r="Q1390" s="30"/>
      <c r="R1390" s="30"/>
      <c r="S1390" s="30"/>
      <c r="T1390" s="30"/>
      <c r="U1390" s="30"/>
      <c r="V1390" s="30"/>
      <c r="W1390" s="30"/>
      <c r="X1390" s="30"/>
      <c r="Y1390" s="30"/>
      <c r="Z1390" s="30"/>
      <c r="AA1390" s="30"/>
    </row>
    <row r="1391" spans="15:27">
      <c r="O1391" s="30"/>
      <c r="P1391" s="30"/>
      <c r="Q1391" s="30"/>
      <c r="R1391" s="30"/>
      <c r="S1391" s="30"/>
      <c r="T1391" s="30"/>
      <c r="U1391" s="30"/>
      <c r="V1391" s="30"/>
      <c r="W1391" s="30"/>
      <c r="X1391" s="30"/>
      <c r="Y1391" s="30"/>
      <c r="Z1391" s="30"/>
      <c r="AA1391" s="30"/>
    </row>
    <row r="1392" spans="15:27">
      <c r="O1392" s="30"/>
      <c r="P1392" s="30"/>
      <c r="Q1392" s="30"/>
      <c r="R1392" s="30"/>
      <c r="S1392" s="30"/>
      <c r="T1392" s="30"/>
      <c r="U1392" s="30"/>
      <c r="V1392" s="30"/>
      <c r="W1392" s="30"/>
      <c r="X1392" s="30"/>
      <c r="Y1392" s="30"/>
      <c r="Z1392" s="30"/>
      <c r="AA1392" s="30"/>
    </row>
    <row r="1393" spans="15:27">
      <c r="O1393" s="30"/>
      <c r="P1393" s="30"/>
      <c r="Q1393" s="30"/>
      <c r="R1393" s="30"/>
      <c r="S1393" s="30"/>
      <c r="T1393" s="30"/>
      <c r="U1393" s="30"/>
      <c r="V1393" s="30"/>
      <c r="W1393" s="30"/>
      <c r="X1393" s="30"/>
      <c r="Y1393" s="30"/>
      <c r="Z1393" s="30"/>
      <c r="AA1393" s="30"/>
    </row>
    <row r="1394" spans="15:27">
      <c r="O1394" s="30"/>
      <c r="P1394" s="30"/>
      <c r="Q1394" s="30"/>
      <c r="R1394" s="30"/>
      <c r="S1394" s="30"/>
      <c r="T1394" s="30"/>
      <c r="U1394" s="30"/>
      <c r="V1394" s="30"/>
      <c r="W1394" s="30"/>
      <c r="X1394" s="30"/>
      <c r="Y1394" s="30"/>
      <c r="Z1394" s="30"/>
      <c r="AA1394" s="30"/>
    </row>
    <row r="1395" spans="15:27">
      <c r="O1395" s="30"/>
      <c r="P1395" s="30"/>
      <c r="Q1395" s="30"/>
      <c r="R1395" s="30"/>
      <c r="S1395" s="30"/>
      <c r="T1395" s="30"/>
      <c r="U1395" s="30"/>
      <c r="V1395" s="30"/>
      <c r="W1395" s="30"/>
      <c r="X1395" s="30"/>
      <c r="Y1395" s="30"/>
      <c r="Z1395" s="30"/>
      <c r="AA1395" s="30"/>
    </row>
    <row r="1396" spans="15:27">
      <c r="O1396" s="30"/>
      <c r="P1396" s="30"/>
      <c r="Q1396" s="30"/>
      <c r="R1396" s="30"/>
      <c r="S1396" s="30"/>
      <c r="T1396" s="30"/>
      <c r="U1396" s="30"/>
      <c r="V1396" s="30"/>
      <c r="W1396" s="30"/>
      <c r="X1396" s="30"/>
      <c r="Y1396" s="30"/>
      <c r="Z1396" s="30"/>
      <c r="AA1396" s="30"/>
    </row>
    <row r="1397" spans="15:27">
      <c r="O1397" s="30"/>
      <c r="P1397" s="30"/>
      <c r="Q1397" s="30"/>
      <c r="R1397" s="30"/>
      <c r="S1397" s="30"/>
      <c r="T1397" s="30"/>
      <c r="U1397" s="30"/>
      <c r="V1397" s="30"/>
      <c r="W1397" s="30"/>
      <c r="X1397" s="30"/>
      <c r="Y1397" s="30"/>
      <c r="Z1397" s="30"/>
      <c r="AA1397" s="30"/>
    </row>
    <row r="1398" spans="15:27">
      <c r="O1398" s="30"/>
      <c r="P1398" s="30"/>
      <c r="Q1398" s="30"/>
      <c r="R1398" s="30"/>
      <c r="S1398" s="30"/>
      <c r="T1398" s="30"/>
      <c r="U1398" s="30"/>
      <c r="V1398" s="30"/>
      <c r="W1398" s="30"/>
      <c r="X1398" s="30"/>
      <c r="Y1398" s="30"/>
      <c r="Z1398" s="30"/>
      <c r="AA1398" s="30"/>
    </row>
    <row r="1399" spans="15:27">
      <c r="O1399" s="30"/>
      <c r="P1399" s="30"/>
      <c r="Q1399" s="30"/>
      <c r="R1399" s="30"/>
      <c r="S1399" s="30"/>
      <c r="T1399" s="30"/>
      <c r="U1399" s="30"/>
      <c r="V1399" s="30"/>
      <c r="W1399" s="30"/>
      <c r="X1399" s="30"/>
      <c r="Y1399" s="30"/>
      <c r="Z1399" s="30"/>
      <c r="AA1399" s="30"/>
    </row>
    <row r="1400" spans="15:27">
      <c r="O1400" s="30"/>
      <c r="P1400" s="30"/>
      <c r="Q1400" s="30"/>
      <c r="R1400" s="30"/>
      <c r="S1400" s="30"/>
      <c r="T1400" s="30"/>
      <c r="U1400" s="30"/>
      <c r="V1400" s="30"/>
      <c r="W1400" s="30"/>
      <c r="X1400" s="30"/>
      <c r="Y1400" s="30"/>
      <c r="Z1400" s="30"/>
      <c r="AA1400" s="30"/>
    </row>
    <row r="1401" spans="15:27">
      <c r="O1401" s="30"/>
      <c r="P1401" s="30"/>
      <c r="Q1401" s="30"/>
      <c r="R1401" s="30"/>
      <c r="S1401" s="30"/>
      <c r="T1401" s="30"/>
      <c r="U1401" s="30"/>
      <c r="V1401" s="30"/>
      <c r="W1401" s="30"/>
      <c r="X1401" s="30"/>
      <c r="Y1401" s="30"/>
      <c r="Z1401" s="30"/>
      <c r="AA1401" s="30"/>
    </row>
    <row r="1402" spans="15:27">
      <c r="O1402" s="30"/>
      <c r="P1402" s="30"/>
      <c r="Q1402" s="30"/>
      <c r="R1402" s="30"/>
      <c r="S1402" s="30"/>
      <c r="T1402" s="30"/>
      <c r="U1402" s="30"/>
      <c r="V1402" s="30"/>
      <c r="W1402" s="30"/>
      <c r="X1402" s="30"/>
      <c r="Y1402" s="30"/>
      <c r="Z1402" s="30"/>
      <c r="AA1402" s="30"/>
    </row>
    <row r="1403" spans="15:27">
      <c r="O1403" s="30"/>
      <c r="P1403" s="30"/>
      <c r="Q1403" s="30"/>
      <c r="R1403" s="30"/>
      <c r="S1403" s="30"/>
      <c r="T1403" s="30"/>
      <c r="U1403" s="30"/>
      <c r="V1403" s="30"/>
      <c r="W1403" s="30"/>
      <c r="X1403" s="30"/>
      <c r="Y1403" s="30"/>
      <c r="Z1403" s="30"/>
      <c r="AA1403" s="30"/>
    </row>
    <row r="1404" spans="15:27">
      <c r="O1404" s="30"/>
      <c r="P1404" s="30"/>
      <c r="Q1404" s="30"/>
      <c r="R1404" s="30"/>
      <c r="S1404" s="30"/>
      <c r="T1404" s="30"/>
      <c r="U1404" s="30"/>
      <c r="V1404" s="30"/>
      <c r="W1404" s="30"/>
      <c r="X1404" s="30"/>
      <c r="Y1404" s="30"/>
      <c r="Z1404" s="30"/>
      <c r="AA1404" s="30"/>
    </row>
    <row r="1405" spans="15:27">
      <c r="O1405" s="30"/>
      <c r="P1405" s="30"/>
      <c r="Q1405" s="30"/>
      <c r="R1405" s="30"/>
      <c r="S1405" s="30"/>
      <c r="T1405" s="30"/>
      <c r="U1405" s="30"/>
      <c r="V1405" s="30"/>
      <c r="W1405" s="30"/>
      <c r="X1405" s="30"/>
      <c r="Y1405" s="30"/>
      <c r="Z1405" s="30"/>
      <c r="AA1405" s="30"/>
    </row>
    <row r="1406" spans="15:27">
      <c r="O1406" s="30"/>
      <c r="P1406" s="30"/>
      <c r="Q1406" s="30"/>
      <c r="R1406" s="30"/>
      <c r="S1406" s="30"/>
      <c r="T1406" s="30"/>
      <c r="U1406" s="30"/>
      <c r="V1406" s="30"/>
      <c r="W1406" s="30"/>
      <c r="X1406" s="30"/>
      <c r="Y1406" s="30"/>
      <c r="Z1406" s="30"/>
      <c r="AA1406" s="30"/>
    </row>
    <row r="1407" spans="15:27">
      <c r="O1407" s="30"/>
      <c r="P1407" s="30"/>
      <c r="Q1407" s="30"/>
      <c r="R1407" s="30"/>
      <c r="S1407" s="30"/>
      <c r="T1407" s="30"/>
      <c r="U1407" s="30"/>
      <c r="V1407" s="30"/>
      <c r="W1407" s="30"/>
      <c r="X1407" s="30"/>
      <c r="Y1407" s="30"/>
      <c r="Z1407" s="30"/>
      <c r="AA1407" s="30"/>
    </row>
    <row r="1408" spans="15:27">
      <c r="O1408" s="30"/>
      <c r="P1408" s="30"/>
      <c r="Q1408" s="30"/>
      <c r="R1408" s="30"/>
      <c r="S1408" s="30"/>
      <c r="T1408" s="30"/>
      <c r="U1408" s="30"/>
      <c r="V1408" s="30"/>
      <c r="W1408" s="30"/>
      <c r="X1408" s="30"/>
      <c r="Y1408" s="30"/>
      <c r="Z1408" s="30"/>
      <c r="AA1408" s="30"/>
    </row>
    <row r="1409" spans="15:27">
      <c r="O1409" s="30"/>
      <c r="P1409" s="30"/>
      <c r="Q1409" s="30"/>
      <c r="R1409" s="30"/>
      <c r="S1409" s="30"/>
      <c r="T1409" s="30"/>
      <c r="U1409" s="30"/>
      <c r="V1409" s="30"/>
      <c r="W1409" s="30"/>
      <c r="X1409" s="30"/>
      <c r="Y1409" s="30"/>
      <c r="Z1409" s="30"/>
      <c r="AA1409" s="30"/>
    </row>
    <row r="1410" spans="15:27">
      <c r="O1410" s="30"/>
      <c r="P1410" s="30"/>
      <c r="Q1410" s="30"/>
      <c r="R1410" s="30"/>
      <c r="S1410" s="30"/>
      <c r="T1410" s="30"/>
      <c r="U1410" s="30"/>
      <c r="V1410" s="30"/>
      <c r="W1410" s="30"/>
      <c r="X1410" s="30"/>
      <c r="Y1410" s="30"/>
      <c r="Z1410" s="30"/>
      <c r="AA1410" s="30"/>
    </row>
    <row r="1411" spans="15:27">
      <c r="O1411" s="30"/>
      <c r="P1411" s="30"/>
      <c r="Q1411" s="30"/>
      <c r="R1411" s="30"/>
      <c r="S1411" s="30"/>
      <c r="T1411" s="30"/>
      <c r="U1411" s="30"/>
      <c r="V1411" s="30"/>
      <c r="W1411" s="30"/>
      <c r="X1411" s="30"/>
      <c r="Y1411" s="30"/>
      <c r="Z1411" s="30"/>
      <c r="AA1411" s="30"/>
    </row>
    <row r="1412" spans="15:27">
      <c r="O1412" s="30"/>
      <c r="P1412" s="30"/>
      <c r="Q1412" s="30"/>
      <c r="R1412" s="30"/>
      <c r="S1412" s="30"/>
      <c r="T1412" s="30"/>
      <c r="U1412" s="30"/>
      <c r="V1412" s="30"/>
      <c r="W1412" s="30"/>
      <c r="X1412" s="30"/>
      <c r="Y1412" s="30"/>
      <c r="Z1412" s="30"/>
      <c r="AA1412" s="30"/>
    </row>
    <row r="1413" spans="15:27">
      <c r="O1413" s="30"/>
      <c r="P1413" s="30"/>
      <c r="Q1413" s="30"/>
      <c r="R1413" s="30"/>
      <c r="S1413" s="30"/>
      <c r="T1413" s="30"/>
      <c r="U1413" s="30"/>
      <c r="V1413" s="30"/>
      <c r="W1413" s="30"/>
      <c r="X1413" s="30"/>
      <c r="Y1413" s="30"/>
      <c r="Z1413" s="30"/>
      <c r="AA1413" s="30"/>
    </row>
    <row r="1414" spans="15:27">
      <c r="O1414" s="30"/>
      <c r="P1414" s="30"/>
      <c r="Q1414" s="30"/>
      <c r="R1414" s="30"/>
      <c r="S1414" s="30"/>
      <c r="T1414" s="30"/>
      <c r="U1414" s="30"/>
      <c r="V1414" s="30"/>
      <c r="W1414" s="30"/>
      <c r="X1414" s="30"/>
      <c r="Y1414" s="30"/>
      <c r="Z1414" s="30"/>
      <c r="AA1414" s="30"/>
    </row>
    <row r="1415" spans="15:27">
      <c r="O1415" s="30"/>
      <c r="P1415" s="30"/>
      <c r="Q1415" s="30"/>
      <c r="R1415" s="30"/>
      <c r="S1415" s="30"/>
      <c r="T1415" s="30"/>
      <c r="U1415" s="30"/>
      <c r="V1415" s="30"/>
      <c r="W1415" s="30"/>
      <c r="X1415" s="30"/>
      <c r="Y1415" s="30"/>
      <c r="Z1415" s="30"/>
      <c r="AA1415" s="30"/>
    </row>
    <row r="1416" spans="15:27">
      <c r="O1416" s="30"/>
      <c r="P1416" s="30"/>
      <c r="Q1416" s="30"/>
      <c r="R1416" s="30"/>
      <c r="S1416" s="30"/>
      <c r="T1416" s="30"/>
      <c r="U1416" s="30"/>
      <c r="V1416" s="30"/>
      <c r="W1416" s="30"/>
      <c r="X1416" s="30"/>
      <c r="Y1416" s="30"/>
      <c r="Z1416" s="30"/>
      <c r="AA1416" s="30"/>
    </row>
    <row r="1417" spans="15:27">
      <c r="O1417" s="30"/>
      <c r="P1417" s="30"/>
      <c r="Q1417" s="30"/>
      <c r="R1417" s="30"/>
      <c r="S1417" s="30"/>
      <c r="T1417" s="30"/>
      <c r="U1417" s="30"/>
      <c r="V1417" s="30"/>
      <c r="W1417" s="30"/>
      <c r="X1417" s="30"/>
      <c r="Y1417" s="30"/>
      <c r="Z1417" s="30"/>
      <c r="AA1417" s="30"/>
    </row>
    <row r="1418" spans="15:27">
      <c r="O1418" s="30"/>
      <c r="P1418" s="30"/>
      <c r="Q1418" s="30"/>
      <c r="R1418" s="30"/>
      <c r="S1418" s="30"/>
      <c r="T1418" s="30"/>
      <c r="U1418" s="30"/>
      <c r="V1418" s="30"/>
      <c r="W1418" s="30"/>
      <c r="X1418" s="30"/>
      <c r="Y1418" s="30"/>
      <c r="Z1418" s="30"/>
      <c r="AA1418" s="30"/>
    </row>
    <row r="1419" spans="15:27">
      <c r="O1419" s="30"/>
      <c r="P1419" s="30"/>
      <c r="Q1419" s="30"/>
      <c r="R1419" s="30"/>
      <c r="S1419" s="30"/>
      <c r="T1419" s="30"/>
      <c r="U1419" s="30"/>
      <c r="V1419" s="30"/>
      <c r="W1419" s="30"/>
      <c r="X1419" s="30"/>
      <c r="Y1419" s="30"/>
      <c r="Z1419" s="30"/>
      <c r="AA1419" s="30"/>
    </row>
    <row r="1420" spans="15:27">
      <c r="O1420" s="30"/>
      <c r="P1420" s="30"/>
      <c r="Q1420" s="30"/>
      <c r="R1420" s="30"/>
      <c r="S1420" s="30"/>
      <c r="T1420" s="30"/>
      <c r="U1420" s="30"/>
      <c r="V1420" s="30"/>
      <c r="W1420" s="30"/>
      <c r="X1420" s="30"/>
      <c r="Y1420" s="30"/>
      <c r="Z1420" s="30"/>
      <c r="AA1420" s="30"/>
    </row>
    <row r="1421" spans="15:27">
      <c r="O1421" s="30"/>
      <c r="P1421" s="30"/>
      <c r="Q1421" s="30"/>
      <c r="R1421" s="30"/>
      <c r="S1421" s="30"/>
      <c r="T1421" s="30"/>
      <c r="U1421" s="30"/>
      <c r="V1421" s="30"/>
      <c r="W1421" s="30"/>
      <c r="X1421" s="30"/>
      <c r="Y1421" s="30"/>
      <c r="Z1421" s="30"/>
      <c r="AA1421" s="30"/>
    </row>
    <row r="1422" spans="15:27">
      <c r="O1422" s="30"/>
      <c r="P1422" s="30"/>
      <c r="Q1422" s="30"/>
      <c r="R1422" s="30"/>
      <c r="S1422" s="30"/>
      <c r="T1422" s="30"/>
      <c r="U1422" s="30"/>
      <c r="V1422" s="30"/>
      <c r="W1422" s="30"/>
      <c r="X1422" s="30"/>
      <c r="Y1422" s="30"/>
      <c r="Z1422" s="30"/>
      <c r="AA1422" s="30"/>
    </row>
    <row r="1423" spans="15:27">
      <c r="O1423" s="30"/>
      <c r="P1423" s="30"/>
      <c r="Q1423" s="30"/>
      <c r="R1423" s="30"/>
      <c r="S1423" s="30"/>
      <c r="T1423" s="30"/>
      <c r="U1423" s="30"/>
      <c r="V1423" s="30"/>
      <c r="W1423" s="30"/>
      <c r="X1423" s="30"/>
      <c r="Y1423" s="30"/>
      <c r="Z1423" s="30"/>
      <c r="AA1423" s="30"/>
    </row>
    <row r="1424" spans="15:27">
      <c r="O1424" s="30"/>
      <c r="P1424" s="30"/>
      <c r="Q1424" s="30"/>
      <c r="R1424" s="30"/>
      <c r="S1424" s="30"/>
      <c r="T1424" s="30"/>
      <c r="U1424" s="30"/>
      <c r="V1424" s="30"/>
      <c r="W1424" s="30"/>
      <c r="X1424" s="30"/>
      <c r="Y1424" s="30"/>
      <c r="Z1424" s="30"/>
      <c r="AA1424" s="30"/>
    </row>
    <row r="1425" spans="15:27">
      <c r="O1425" s="30"/>
      <c r="P1425" s="30"/>
      <c r="Q1425" s="30"/>
      <c r="R1425" s="30"/>
      <c r="S1425" s="30"/>
      <c r="T1425" s="30"/>
      <c r="U1425" s="30"/>
      <c r="V1425" s="30"/>
      <c r="W1425" s="30"/>
      <c r="X1425" s="30"/>
      <c r="Y1425" s="30"/>
      <c r="Z1425" s="30"/>
      <c r="AA1425" s="30"/>
    </row>
    <row r="1426" spans="15:27">
      <c r="O1426" s="30"/>
      <c r="P1426" s="30"/>
      <c r="Q1426" s="30"/>
      <c r="R1426" s="30"/>
      <c r="S1426" s="30"/>
      <c r="T1426" s="30"/>
      <c r="U1426" s="30"/>
      <c r="V1426" s="30"/>
      <c r="W1426" s="30"/>
      <c r="X1426" s="30"/>
      <c r="Y1426" s="30"/>
      <c r="Z1426" s="30"/>
      <c r="AA1426" s="30"/>
    </row>
    <row r="1427" spans="15:27">
      <c r="O1427" s="30"/>
      <c r="P1427" s="30"/>
      <c r="Q1427" s="30"/>
      <c r="R1427" s="30"/>
      <c r="S1427" s="30"/>
      <c r="T1427" s="30"/>
      <c r="U1427" s="30"/>
      <c r="V1427" s="30"/>
      <c r="W1427" s="30"/>
      <c r="X1427" s="30"/>
      <c r="Y1427" s="30"/>
      <c r="Z1427" s="30"/>
      <c r="AA1427" s="30"/>
    </row>
    <row r="1428" spans="15:27">
      <c r="O1428" s="30"/>
      <c r="P1428" s="30"/>
      <c r="Q1428" s="30"/>
      <c r="R1428" s="30"/>
      <c r="S1428" s="30"/>
      <c r="T1428" s="30"/>
      <c r="U1428" s="30"/>
      <c r="V1428" s="30"/>
      <c r="W1428" s="30"/>
      <c r="X1428" s="30"/>
      <c r="Y1428" s="30"/>
      <c r="Z1428" s="30"/>
      <c r="AA1428" s="30"/>
    </row>
    <row r="1429" spans="15:27">
      <c r="O1429" s="30"/>
      <c r="P1429" s="30"/>
      <c r="Q1429" s="30"/>
      <c r="R1429" s="30"/>
      <c r="S1429" s="30"/>
      <c r="T1429" s="30"/>
      <c r="U1429" s="30"/>
      <c r="V1429" s="30"/>
      <c r="W1429" s="30"/>
      <c r="X1429" s="30"/>
      <c r="Y1429" s="30"/>
      <c r="Z1429" s="30"/>
      <c r="AA1429" s="30"/>
    </row>
    <row r="1430" spans="15:27">
      <c r="O1430" s="30"/>
      <c r="P1430" s="30"/>
      <c r="Q1430" s="30"/>
      <c r="R1430" s="30"/>
      <c r="S1430" s="30"/>
      <c r="T1430" s="30"/>
      <c r="U1430" s="30"/>
      <c r="V1430" s="30"/>
      <c r="W1430" s="30"/>
      <c r="X1430" s="30"/>
      <c r="Y1430" s="30"/>
      <c r="Z1430" s="30"/>
      <c r="AA1430" s="30"/>
    </row>
    <row r="1431" spans="15:27">
      <c r="O1431" s="30"/>
      <c r="P1431" s="30"/>
      <c r="Q1431" s="30"/>
      <c r="R1431" s="30"/>
      <c r="S1431" s="30"/>
      <c r="T1431" s="30"/>
      <c r="U1431" s="30"/>
      <c r="V1431" s="30"/>
      <c r="W1431" s="30"/>
      <c r="X1431" s="30"/>
      <c r="Y1431" s="30"/>
      <c r="Z1431" s="30"/>
      <c r="AA1431" s="30"/>
    </row>
    <row r="1432" spans="15:27">
      <c r="O1432" s="30"/>
      <c r="P1432" s="30"/>
      <c r="Q1432" s="30"/>
      <c r="R1432" s="30"/>
      <c r="S1432" s="30"/>
      <c r="T1432" s="30"/>
      <c r="U1432" s="30"/>
      <c r="V1432" s="30"/>
      <c r="W1432" s="30"/>
      <c r="X1432" s="30"/>
      <c r="Y1432" s="30"/>
      <c r="Z1432" s="30"/>
      <c r="AA1432" s="30"/>
    </row>
    <row r="1433" spans="15:27">
      <c r="O1433" s="30"/>
      <c r="P1433" s="30"/>
      <c r="Q1433" s="30"/>
      <c r="R1433" s="30"/>
      <c r="S1433" s="30"/>
      <c r="T1433" s="30"/>
      <c r="U1433" s="30"/>
      <c r="V1433" s="30"/>
      <c r="W1433" s="30"/>
      <c r="X1433" s="30"/>
      <c r="Y1433" s="30"/>
      <c r="Z1433" s="30"/>
      <c r="AA1433" s="30"/>
    </row>
    <row r="1434" spans="15:27">
      <c r="O1434" s="30"/>
      <c r="P1434" s="30"/>
      <c r="Q1434" s="30"/>
      <c r="R1434" s="30"/>
      <c r="S1434" s="30"/>
      <c r="T1434" s="30"/>
      <c r="U1434" s="30"/>
      <c r="V1434" s="30"/>
      <c r="W1434" s="30"/>
      <c r="X1434" s="30"/>
      <c r="Y1434" s="30"/>
      <c r="Z1434" s="30"/>
      <c r="AA1434" s="30"/>
    </row>
    <row r="1435" spans="15:27">
      <c r="O1435" s="30"/>
      <c r="P1435" s="30"/>
      <c r="Q1435" s="30"/>
      <c r="R1435" s="30"/>
      <c r="S1435" s="30"/>
      <c r="T1435" s="30"/>
      <c r="U1435" s="30"/>
      <c r="V1435" s="30"/>
      <c r="W1435" s="30"/>
      <c r="X1435" s="30"/>
      <c r="Y1435" s="30"/>
      <c r="Z1435" s="30"/>
      <c r="AA1435" s="30"/>
    </row>
    <row r="1436" spans="15:27">
      <c r="O1436" s="30"/>
      <c r="P1436" s="30"/>
      <c r="Q1436" s="30"/>
      <c r="R1436" s="30"/>
      <c r="S1436" s="30"/>
      <c r="T1436" s="30"/>
      <c r="U1436" s="30"/>
      <c r="V1436" s="30"/>
      <c r="W1436" s="30"/>
      <c r="X1436" s="30"/>
      <c r="Y1436" s="30"/>
      <c r="Z1436" s="30"/>
      <c r="AA1436" s="30"/>
    </row>
    <row r="1437" spans="15:27">
      <c r="O1437" s="30"/>
      <c r="P1437" s="30"/>
      <c r="Q1437" s="30"/>
      <c r="R1437" s="30"/>
      <c r="S1437" s="30"/>
      <c r="T1437" s="30"/>
      <c r="U1437" s="30"/>
      <c r="V1437" s="30"/>
      <c r="W1437" s="30"/>
      <c r="X1437" s="30"/>
      <c r="Y1437" s="30"/>
      <c r="Z1437" s="30"/>
      <c r="AA1437" s="30"/>
    </row>
    <row r="1438" spans="15:27">
      <c r="O1438" s="30"/>
      <c r="P1438" s="30"/>
      <c r="Q1438" s="30"/>
      <c r="R1438" s="30"/>
      <c r="S1438" s="30"/>
      <c r="T1438" s="30"/>
      <c r="U1438" s="30"/>
      <c r="V1438" s="30"/>
      <c r="W1438" s="30"/>
      <c r="X1438" s="30"/>
      <c r="Y1438" s="30"/>
      <c r="Z1438" s="30"/>
      <c r="AA1438" s="30"/>
    </row>
    <row r="1439" spans="15:27">
      <c r="O1439" s="30"/>
      <c r="P1439" s="30"/>
      <c r="Q1439" s="30"/>
      <c r="R1439" s="30"/>
      <c r="S1439" s="30"/>
      <c r="T1439" s="30"/>
      <c r="U1439" s="30"/>
      <c r="V1439" s="30"/>
      <c r="W1439" s="30"/>
      <c r="X1439" s="30"/>
      <c r="Y1439" s="30"/>
      <c r="Z1439" s="30"/>
      <c r="AA1439" s="30"/>
    </row>
    <row r="1440" spans="15:27">
      <c r="O1440" s="30"/>
      <c r="P1440" s="30"/>
      <c r="Q1440" s="30"/>
      <c r="R1440" s="30"/>
      <c r="S1440" s="30"/>
      <c r="T1440" s="30"/>
      <c r="U1440" s="30"/>
      <c r="V1440" s="30"/>
      <c r="W1440" s="30"/>
      <c r="X1440" s="30"/>
      <c r="Y1440" s="30"/>
      <c r="Z1440" s="30"/>
      <c r="AA1440" s="30"/>
    </row>
    <row r="1441" spans="15:27">
      <c r="O1441" s="30"/>
      <c r="P1441" s="30"/>
      <c r="Q1441" s="30"/>
      <c r="R1441" s="30"/>
      <c r="S1441" s="30"/>
      <c r="T1441" s="30"/>
      <c r="U1441" s="30"/>
      <c r="V1441" s="30"/>
      <c r="W1441" s="30"/>
      <c r="X1441" s="30"/>
      <c r="Y1441" s="30"/>
      <c r="Z1441" s="30"/>
      <c r="AA1441" s="30"/>
    </row>
    <row r="1442" spans="15:27">
      <c r="O1442" s="30"/>
      <c r="P1442" s="30"/>
      <c r="Q1442" s="30"/>
      <c r="R1442" s="30"/>
      <c r="S1442" s="30"/>
      <c r="T1442" s="30"/>
      <c r="U1442" s="30"/>
      <c r="V1442" s="30"/>
      <c r="W1442" s="30"/>
      <c r="X1442" s="30"/>
      <c r="Y1442" s="30"/>
      <c r="Z1442" s="30"/>
      <c r="AA1442" s="30"/>
    </row>
    <row r="1443" spans="15:27">
      <c r="O1443" s="30"/>
      <c r="P1443" s="30"/>
      <c r="Q1443" s="30"/>
      <c r="R1443" s="30"/>
      <c r="S1443" s="30"/>
      <c r="T1443" s="30"/>
      <c r="U1443" s="30"/>
      <c r="V1443" s="30"/>
      <c r="W1443" s="30"/>
      <c r="X1443" s="30"/>
      <c r="Y1443" s="30"/>
      <c r="Z1443" s="30"/>
      <c r="AA1443" s="30"/>
    </row>
    <row r="1444" spans="15:27">
      <c r="O1444" s="30"/>
      <c r="P1444" s="30"/>
      <c r="Q1444" s="30"/>
      <c r="R1444" s="30"/>
      <c r="S1444" s="30"/>
      <c r="T1444" s="30"/>
      <c r="U1444" s="30"/>
      <c r="V1444" s="30"/>
      <c r="W1444" s="30"/>
      <c r="X1444" s="30"/>
      <c r="Y1444" s="30"/>
      <c r="Z1444" s="30"/>
      <c r="AA1444" s="30"/>
    </row>
    <row r="1445" spans="15:27">
      <c r="O1445" s="30"/>
      <c r="P1445" s="30"/>
      <c r="Q1445" s="30"/>
      <c r="R1445" s="30"/>
      <c r="S1445" s="30"/>
      <c r="T1445" s="30"/>
      <c r="U1445" s="30"/>
      <c r="V1445" s="30"/>
      <c r="W1445" s="30"/>
      <c r="X1445" s="30"/>
      <c r="Y1445" s="30"/>
      <c r="Z1445" s="30"/>
      <c r="AA1445" s="30"/>
    </row>
    <row r="1446" spans="15:27">
      <c r="O1446" s="30"/>
      <c r="P1446" s="30"/>
      <c r="Q1446" s="30"/>
      <c r="R1446" s="30"/>
      <c r="S1446" s="30"/>
      <c r="T1446" s="30"/>
      <c r="U1446" s="30"/>
      <c r="V1446" s="30"/>
      <c r="W1446" s="30"/>
      <c r="X1446" s="30"/>
      <c r="Y1446" s="30"/>
      <c r="Z1446" s="30"/>
      <c r="AA1446" s="30"/>
    </row>
    <row r="1447" spans="15:27">
      <c r="O1447" s="30"/>
      <c r="P1447" s="30"/>
      <c r="Q1447" s="30"/>
      <c r="R1447" s="30"/>
      <c r="S1447" s="30"/>
      <c r="T1447" s="30"/>
      <c r="U1447" s="30"/>
      <c r="V1447" s="30"/>
      <c r="W1447" s="30"/>
      <c r="X1447" s="30"/>
      <c r="Y1447" s="30"/>
      <c r="Z1447" s="30"/>
      <c r="AA1447" s="30"/>
    </row>
    <row r="1448" spans="15:27">
      <c r="O1448" s="30"/>
      <c r="P1448" s="30"/>
      <c r="Q1448" s="30"/>
      <c r="R1448" s="30"/>
      <c r="S1448" s="30"/>
      <c r="T1448" s="30"/>
      <c r="U1448" s="30"/>
      <c r="V1448" s="30"/>
      <c r="W1448" s="30"/>
      <c r="X1448" s="30"/>
      <c r="Y1448" s="30"/>
      <c r="Z1448" s="30"/>
      <c r="AA1448" s="30"/>
    </row>
    <row r="1449" spans="15:27">
      <c r="O1449" s="30"/>
      <c r="P1449" s="30"/>
      <c r="Q1449" s="30"/>
      <c r="R1449" s="30"/>
      <c r="S1449" s="30"/>
      <c r="T1449" s="30"/>
      <c r="U1449" s="30"/>
      <c r="V1449" s="30"/>
      <c r="W1449" s="30"/>
      <c r="X1449" s="30"/>
      <c r="Y1449" s="30"/>
      <c r="Z1449" s="30"/>
      <c r="AA1449" s="30"/>
    </row>
    <row r="1450" spans="15:27">
      <c r="O1450" s="30"/>
      <c r="P1450" s="30"/>
      <c r="Q1450" s="30"/>
      <c r="R1450" s="30"/>
      <c r="S1450" s="30"/>
      <c r="T1450" s="30"/>
      <c r="U1450" s="30"/>
      <c r="V1450" s="30"/>
      <c r="W1450" s="30"/>
      <c r="X1450" s="30"/>
      <c r="Y1450" s="30"/>
      <c r="Z1450" s="30"/>
      <c r="AA1450" s="30"/>
    </row>
    <row r="1451" spans="15:27">
      <c r="O1451" s="30"/>
      <c r="P1451" s="30"/>
      <c r="Q1451" s="30"/>
      <c r="R1451" s="30"/>
      <c r="S1451" s="30"/>
      <c r="T1451" s="30"/>
      <c r="U1451" s="30"/>
      <c r="V1451" s="30"/>
      <c r="W1451" s="30"/>
      <c r="X1451" s="30"/>
      <c r="Y1451" s="30"/>
      <c r="Z1451" s="30"/>
      <c r="AA1451" s="30"/>
    </row>
    <row r="1452" spans="15:27">
      <c r="O1452" s="30"/>
      <c r="P1452" s="30"/>
      <c r="Q1452" s="30"/>
      <c r="R1452" s="30"/>
      <c r="S1452" s="30"/>
      <c r="T1452" s="30"/>
      <c r="U1452" s="30"/>
      <c r="V1452" s="30"/>
      <c r="W1452" s="30"/>
      <c r="X1452" s="30"/>
      <c r="Y1452" s="30"/>
      <c r="Z1452" s="30"/>
      <c r="AA1452" s="30"/>
    </row>
    <row r="1453" spans="15:27">
      <c r="O1453" s="30"/>
      <c r="P1453" s="30"/>
      <c r="Q1453" s="30"/>
      <c r="R1453" s="30"/>
      <c r="S1453" s="30"/>
      <c r="T1453" s="30"/>
      <c r="U1453" s="30"/>
      <c r="V1453" s="30"/>
      <c r="W1453" s="30"/>
      <c r="X1453" s="30"/>
      <c r="Y1453" s="30"/>
      <c r="Z1453" s="30"/>
      <c r="AA1453" s="30"/>
    </row>
    <row r="1454" spans="15:27">
      <c r="O1454" s="30"/>
      <c r="P1454" s="30"/>
      <c r="Q1454" s="30"/>
      <c r="R1454" s="30"/>
      <c r="S1454" s="30"/>
      <c r="T1454" s="30"/>
      <c r="U1454" s="30"/>
      <c r="V1454" s="30"/>
      <c r="W1454" s="30"/>
      <c r="X1454" s="30"/>
      <c r="Y1454" s="30"/>
      <c r="Z1454" s="30"/>
      <c r="AA1454" s="30"/>
    </row>
    <row r="1455" spans="15:27">
      <c r="O1455" s="30"/>
      <c r="P1455" s="30"/>
      <c r="Q1455" s="30"/>
      <c r="R1455" s="30"/>
      <c r="S1455" s="30"/>
      <c r="T1455" s="30"/>
      <c r="U1455" s="30"/>
      <c r="V1455" s="30"/>
      <c r="W1455" s="30"/>
      <c r="X1455" s="30"/>
      <c r="Y1455" s="30"/>
      <c r="Z1455" s="30"/>
      <c r="AA1455" s="30"/>
    </row>
    <row r="1456" spans="15:27">
      <c r="O1456" s="29"/>
      <c r="P1456" s="29"/>
      <c r="Q1456" s="29"/>
      <c r="R1456" s="29"/>
      <c r="S1456" s="29"/>
      <c r="T1456" s="29"/>
      <c r="U1456" s="29"/>
      <c r="V1456" s="29"/>
      <c r="W1456" s="29"/>
      <c r="X1456" s="29"/>
      <c r="Y1456" s="29"/>
      <c r="Z1456" s="29"/>
      <c r="AA1456" s="29"/>
    </row>
    <row r="1457" spans="15:27">
      <c r="O1457" s="30"/>
      <c r="P1457" s="30"/>
      <c r="Q1457" s="30"/>
      <c r="R1457" s="30"/>
      <c r="S1457" s="30"/>
      <c r="T1457" s="30"/>
      <c r="U1457" s="30"/>
      <c r="V1457" s="30"/>
      <c r="W1457" s="30"/>
      <c r="X1457" s="30"/>
      <c r="Y1457" s="30"/>
      <c r="Z1457" s="30"/>
      <c r="AA1457" s="30"/>
    </row>
    <row r="1458" spans="15:27">
      <c r="O1458" s="30"/>
      <c r="P1458" s="30"/>
      <c r="Q1458" s="30"/>
      <c r="R1458" s="30"/>
      <c r="S1458" s="30"/>
      <c r="T1458" s="30"/>
      <c r="U1458" s="30"/>
      <c r="V1458" s="30"/>
      <c r="W1458" s="30"/>
      <c r="X1458" s="30"/>
      <c r="Y1458" s="30"/>
      <c r="Z1458" s="30"/>
      <c r="AA1458" s="30"/>
    </row>
    <row r="1459" spans="15:27">
      <c r="O1459" s="30"/>
      <c r="P1459" s="30"/>
      <c r="Q1459" s="30"/>
      <c r="R1459" s="30"/>
      <c r="S1459" s="30"/>
      <c r="T1459" s="30"/>
      <c r="U1459" s="30"/>
      <c r="V1459" s="30"/>
      <c r="W1459" s="30"/>
      <c r="X1459" s="30"/>
      <c r="Y1459" s="30"/>
      <c r="Z1459" s="30"/>
      <c r="AA1459" s="30"/>
    </row>
    <row r="1460" spans="15:27">
      <c r="O1460" s="30"/>
      <c r="P1460" s="30"/>
      <c r="Q1460" s="30"/>
      <c r="R1460" s="30"/>
      <c r="S1460" s="30"/>
      <c r="T1460" s="30"/>
      <c r="U1460" s="30"/>
      <c r="V1460" s="30"/>
      <c r="W1460" s="30"/>
      <c r="X1460" s="30"/>
      <c r="Y1460" s="30"/>
      <c r="Z1460" s="30"/>
      <c r="AA1460" s="30"/>
    </row>
    <row r="1461" spans="15:27">
      <c r="O1461" s="30"/>
      <c r="P1461" s="30"/>
      <c r="Q1461" s="30"/>
      <c r="R1461" s="30"/>
      <c r="S1461" s="30"/>
      <c r="T1461" s="30"/>
      <c r="U1461" s="30"/>
      <c r="V1461" s="30"/>
      <c r="W1461" s="30"/>
      <c r="X1461" s="30"/>
      <c r="Y1461" s="30"/>
      <c r="Z1461" s="30"/>
      <c r="AA1461" s="30"/>
    </row>
    <row r="1462" spans="15:27">
      <c r="O1462" s="30"/>
      <c r="P1462" s="30"/>
      <c r="Q1462" s="30"/>
      <c r="R1462" s="30"/>
      <c r="S1462" s="30"/>
      <c r="T1462" s="30"/>
      <c r="U1462" s="30"/>
      <c r="V1462" s="30"/>
      <c r="W1462" s="30"/>
      <c r="X1462" s="30"/>
      <c r="Y1462" s="30"/>
      <c r="Z1462" s="30"/>
      <c r="AA1462" s="30"/>
    </row>
    <row r="1463" spans="15:27">
      <c r="O1463" s="30"/>
      <c r="P1463" s="30"/>
      <c r="Q1463" s="30"/>
      <c r="R1463" s="30"/>
      <c r="S1463" s="30"/>
      <c r="T1463" s="30"/>
      <c r="U1463" s="30"/>
      <c r="V1463" s="30"/>
      <c r="W1463" s="30"/>
      <c r="X1463" s="30"/>
      <c r="Y1463" s="30"/>
      <c r="Z1463" s="30"/>
      <c r="AA1463" s="30"/>
    </row>
    <row r="1464" spans="15:27">
      <c r="O1464" s="30"/>
      <c r="P1464" s="30"/>
      <c r="Q1464" s="30"/>
      <c r="R1464" s="30"/>
      <c r="S1464" s="30"/>
      <c r="T1464" s="30"/>
      <c r="U1464" s="30"/>
      <c r="V1464" s="30"/>
      <c r="W1464" s="30"/>
      <c r="X1464" s="30"/>
      <c r="Y1464" s="30"/>
      <c r="Z1464" s="30"/>
      <c r="AA1464" s="30"/>
    </row>
    <row r="1465" spans="15:27">
      <c r="O1465" s="30"/>
      <c r="P1465" s="30"/>
      <c r="Q1465" s="30"/>
      <c r="R1465" s="30"/>
      <c r="S1465" s="30"/>
      <c r="T1465" s="30"/>
      <c r="U1465" s="30"/>
      <c r="V1465" s="30"/>
      <c r="W1465" s="30"/>
      <c r="X1465" s="30"/>
      <c r="Y1465" s="30"/>
      <c r="Z1465" s="30"/>
      <c r="AA1465" s="30"/>
    </row>
    <row r="1466" spans="15:27">
      <c r="O1466" s="30"/>
      <c r="P1466" s="30"/>
      <c r="Q1466" s="30"/>
      <c r="R1466" s="30"/>
      <c r="S1466" s="30"/>
      <c r="T1466" s="30"/>
      <c r="U1466" s="30"/>
      <c r="V1466" s="30"/>
      <c r="W1466" s="30"/>
      <c r="X1466" s="30"/>
      <c r="Y1466" s="30"/>
      <c r="Z1466" s="30"/>
      <c r="AA1466" s="30"/>
    </row>
    <row r="1467" spans="15:27">
      <c r="O1467" s="30"/>
      <c r="P1467" s="30"/>
      <c r="Q1467" s="30"/>
      <c r="R1467" s="30"/>
      <c r="S1467" s="30"/>
      <c r="T1467" s="30"/>
      <c r="U1467" s="30"/>
      <c r="V1467" s="30"/>
      <c r="W1467" s="30"/>
      <c r="X1467" s="30"/>
      <c r="Y1467" s="30"/>
      <c r="Z1467" s="30"/>
      <c r="AA1467" s="30"/>
    </row>
    <row r="1468" spans="15:27">
      <c r="O1468" s="30"/>
      <c r="P1468" s="30"/>
      <c r="Q1468" s="30"/>
      <c r="R1468" s="30"/>
      <c r="S1468" s="30"/>
      <c r="T1468" s="30"/>
      <c r="U1468" s="30"/>
      <c r="V1468" s="30"/>
      <c r="W1468" s="30"/>
      <c r="X1468" s="30"/>
      <c r="Y1468" s="30"/>
      <c r="Z1468" s="30"/>
      <c r="AA1468" s="30"/>
    </row>
    <row r="1469" spans="15:27">
      <c r="O1469" s="30"/>
      <c r="P1469" s="30"/>
      <c r="Q1469" s="30"/>
      <c r="R1469" s="30"/>
      <c r="S1469" s="30"/>
      <c r="T1469" s="30"/>
      <c r="U1469" s="30"/>
      <c r="V1469" s="30"/>
      <c r="W1469" s="30"/>
      <c r="X1469" s="30"/>
      <c r="Y1469" s="30"/>
      <c r="Z1469" s="30"/>
      <c r="AA1469" s="30"/>
    </row>
    <row r="1470" spans="15:27">
      <c r="O1470" s="30"/>
      <c r="P1470" s="30"/>
      <c r="Q1470" s="30"/>
      <c r="R1470" s="30"/>
      <c r="S1470" s="30"/>
      <c r="T1470" s="30"/>
      <c r="U1470" s="30"/>
      <c r="V1470" s="30"/>
      <c r="W1470" s="30"/>
      <c r="X1470" s="30"/>
      <c r="Y1470" s="30"/>
      <c r="Z1470" s="30"/>
      <c r="AA1470" s="30"/>
    </row>
    <row r="1471" spans="15:27">
      <c r="O1471" s="30"/>
      <c r="P1471" s="30"/>
      <c r="Q1471" s="30"/>
      <c r="R1471" s="30"/>
      <c r="S1471" s="30"/>
      <c r="T1471" s="30"/>
      <c r="U1471" s="30"/>
      <c r="V1471" s="30"/>
      <c r="W1471" s="30"/>
      <c r="X1471" s="30"/>
      <c r="Y1471" s="30"/>
      <c r="Z1471" s="30"/>
      <c r="AA1471" s="30"/>
    </row>
    <row r="1472" spans="15:27">
      <c r="O1472" s="30"/>
      <c r="P1472" s="30"/>
      <c r="Q1472" s="30"/>
      <c r="R1472" s="30"/>
      <c r="S1472" s="30"/>
      <c r="T1472" s="30"/>
      <c r="U1472" s="30"/>
      <c r="V1472" s="30"/>
      <c r="W1472" s="30"/>
      <c r="X1472" s="30"/>
      <c r="Y1472" s="30"/>
      <c r="Z1472" s="30"/>
      <c r="AA1472" s="30"/>
    </row>
    <row r="1473" spans="15:27">
      <c r="O1473" s="30"/>
      <c r="P1473" s="30"/>
      <c r="Q1473" s="30"/>
      <c r="R1473" s="30"/>
      <c r="S1473" s="30"/>
      <c r="T1473" s="30"/>
      <c r="U1473" s="30"/>
      <c r="V1473" s="30"/>
      <c r="W1473" s="30"/>
      <c r="X1473" s="30"/>
      <c r="Y1473" s="30"/>
      <c r="Z1473" s="30"/>
      <c r="AA1473" s="30"/>
    </row>
    <row r="1474" spans="15:27">
      <c r="O1474" s="30"/>
      <c r="P1474" s="30"/>
      <c r="Q1474" s="30"/>
      <c r="R1474" s="30"/>
      <c r="S1474" s="30"/>
      <c r="T1474" s="30"/>
      <c r="U1474" s="30"/>
      <c r="V1474" s="30"/>
      <c r="W1474" s="30"/>
      <c r="X1474" s="30"/>
      <c r="Y1474" s="30"/>
      <c r="Z1474" s="30"/>
      <c r="AA1474" s="30"/>
    </row>
    <row r="1475" spans="15:27">
      <c r="O1475" s="30"/>
      <c r="P1475" s="30"/>
      <c r="Q1475" s="30"/>
      <c r="R1475" s="30"/>
      <c r="S1475" s="30"/>
      <c r="T1475" s="30"/>
      <c r="U1475" s="30"/>
      <c r="V1475" s="30"/>
      <c r="W1475" s="30"/>
      <c r="X1475" s="30"/>
      <c r="Y1475" s="30"/>
      <c r="Z1475" s="30"/>
      <c r="AA1475" s="30"/>
    </row>
    <row r="1476" spans="15:27">
      <c r="O1476" s="30"/>
      <c r="P1476" s="30"/>
      <c r="Q1476" s="30"/>
      <c r="R1476" s="30"/>
      <c r="S1476" s="30"/>
      <c r="T1476" s="30"/>
      <c r="U1476" s="30"/>
      <c r="V1476" s="30"/>
      <c r="W1476" s="30"/>
      <c r="X1476" s="30"/>
      <c r="Y1476" s="30"/>
      <c r="Z1476" s="30"/>
      <c r="AA1476" s="30"/>
    </row>
    <row r="1477" spans="15:27">
      <c r="O1477" s="30"/>
      <c r="P1477" s="30"/>
      <c r="Q1477" s="30"/>
      <c r="R1477" s="30"/>
      <c r="S1477" s="30"/>
      <c r="T1477" s="30"/>
      <c r="U1477" s="30"/>
      <c r="V1477" s="30"/>
      <c r="W1477" s="30"/>
      <c r="X1477" s="30"/>
      <c r="Y1477" s="30"/>
      <c r="Z1477" s="30"/>
      <c r="AA1477" s="30"/>
    </row>
    <row r="1478" spans="15:27">
      <c r="O1478" s="30"/>
      <c r="P1478" s="30"/>
      <c r="Q1478" s="30"/>
      <c r="R1478" s="30"/>
      <c r="S1478" s="30"/>
      <c r="T1478" s="30"/>
      <c r="U1478" s="30"/>
      <c r="V1478" s="30"/>
      <c r="W1478" s="30"/>
      <c r="X1478" s="30"/>
      <c r="Y1478" s="30"/>
      <c r="Z1478" s="30"/>
      <c r="AA1478" s="30"/>
    </row>
    <row r="1479" spans="15:27">
      <c r="O1479" s="30"/>
      <c r="P1479" s="30"/>
      <c r="Q1479" s="30"/>
      <c r="R1479" s="30"/>
      <c r="S1479" s="30"/>
      <c r="T1479" s="30"/>
      <c r="U1479" s="30"/>
      <c r="V1479" s="30"/>
      <c r="W1479" s="30"/>
      <c r="X1479" s="30"/>
      <c r="Y1479" s="30"/>
      <c r="Z1479" s="30"/>
      <c r="AA1479" s="30"/>
    </row>
    <row r="1480" spans="15:27">
      <c r="O1480" s="30"/>
      <c r="P1480" s="30"/>
      <c r="Q1480" s="30"/>
      <c r="R1480" s="30"/>
      <c r="S1480" s="30"/>
      <c r="T1480" s="30"/>
      <c r="U1480" s="30"/>
      <c r="V1480" s="30"/>
      <c r="W1480" s="30"/>
      <c r="X1480" s="30"/>
      <c r="Y1480" s="30"/>
      <c r="Z1480" s="30"/>
      <c r="AA1480" s="30"/>
    </row>
    <row r="1481" spans="15:27">
      <c r="O1481" s="30"/>
      <c r="P1481" s="30"/>
      <c r="Q1481" s="30"/>
      <c r="R1481" s="30"/>
      <c r="S1481" s="30"/>
      <c r="T1481" s="30"/>
      <c r="U1481" s="30"/>
      <c r="V1481" s="30"/>
      <c r="W1481" s="30"/>
      <c r="X1481" s="30"/>
      <c r="Y1481" s="30"/>
      <c r="Z1481" s="30"/>
      <c r="AA1481" s="30"/>
    </row>
    <row r="1482" spans="15:27">
      <c r="O1482" s="30"/>
      <c r="P1482" s="30"/>
      <c r="Q1482" s="30"/>
      <c r="R1482" s="30"/>
      <c r="S1482" s="30"/>
      <c r="T1482" s="30"/>
      <c r="U1482" s="30"/>
      <c r="V1482" s="30"/>
      <c r="W1482" s="30"/>
      <c r="X1482" s="30"/>
      <c r="Y1482" s="30"/>
      <c r="Z1482" s="30"/>
      <c r="AA1482" s="30"/>
    </row>
    <row r="1483" spans="15:27">
      <c r="O1483" s="30"/>
      <c r="P1483" s="30"/>
      <c r="Q1483" s="30"/>
      <c r="R1483" s="30"/>
      <c r="S1483" s="30"/>
      <c r="T1483" s="30"/>
      <c r="U1483" s="30"/>
      <c r="V1483" s="30"/>
      <c r="W1483" s="30"/>
      <c r="X1483" s="30"/>
      <c r="Y1483" s="30"/>
      <c r="Z1483" s="30"/>
      <c r="AA1483" s="30"/>
    </row>
    <row r="1484" spans="15:27">
      <c r="O1484" s="30"/>
      <c r="P1484" s="30"/>
      <c r="Q1484" s="30"/>
      <c r="R1484" s="30"/>
      <c r="S1484" s="30"/>
      <c r="T1484" s="30"/>
      <c r="U1484" s="30"/>
      <c r="V1484" s="30"/>
      <c r="W1484" s="30"/>
      <c r="X1484" s="30"/>
      <c r="Y1484" s="30"/>
      <c r="Z1484" s="30"/>
      <c r="AA1484" s="30"/>
    </row>
    <row r="1485" spans="15:27">
      <c r="O1485" s="30"/>
      <c r="P1485" s="30"/>
      <c r="Q1485" s="30"/>
      <c r="R1485" s="30"/>
      <c r="S1485" s="30"/>
      <c r="T1485" s="30"/>
      <c r="U1485" s="30"/>
      <c r="V1485" s="30"/>
      <c r="W1485" s="30"/>
      <c r="X1485" s="30"/>
      <c r="Y1485" s="30"/>
      <c r="Z1485" s="30"/>
      <c r="AA1485" s="30"/>
    </row>
    <row r="1486" spans="15:27">
      <c r="O1486" s="30"/>
      <c r="P1486" s="30"/>
      <c r="Q1486" s="30"/>
      <c r="R1486" s="30"/>
      <c r="S1486" s="30"/>
      <c r="T1486" s="30"/>
      <c r="U1486" s="30"/>
      <c r="V1486" s="30"/>
      <c r="W1486" s="30"/>
      <c r="X1486" s="30"/>
      <c r="Y1486" s="30"/>
      <c r="Z1486" s="30"/>
      <c r="AA1486" s="30"/>
    </row>
    <row r="1487" spans="15:27">
      <c r="O1487" s="30"/>
      <c r="P1487" s="30"/>
      <c r="Q1487" s="30"/>
      <c r="R1487" s="30"/>
      <c r="S1487" s="30"/>
      <c r="T1487" s="30"/>
      <c r="U1487" s="30"/>
      <c r="V1487" s="30"/>
      <c r="W1487" s="30"/>
      <c r="X1487" s="30"/>
      <c r="Y1487" s="30"/>
      <c r="Z1487" s="30"/>
      <c r="AA1487" s="30"/>
    </row>
    <row r="1488" spans="15:27">
      <c r="O1488" s="30"/>
      <c r="P1488" s="30"/>
      <c r="Q1488" s="30"/>
      <c r="R1488" s="30"/>
      <c r="S1488" s="30"/>
      <c r="T1488" s="30"/>
      <c r="U1488" s="30"/>
      <c r="V1488" s="30"/>
      <c r="W1488" s="30"/>
      <c r="X1488" s="30"/>
      <c r="Y1488" s="30"/>
      <c r="Z1488" s="30"/>
      <c r="AA1488" s="30"/>
    </row>
    <row r="1489" spans="15:27">
      <c r="O1489" s="30"/>
      <c r="P1489" s="30"/>
      <c r="Q1489" s="30"/>
      <c r="R1489" s="30"/>
      <c r="S1489" s="30"/>
      <c r="T1489" s="30"/>
      <c r="U1489" s="30"/>
      <c r="V1489" s="30"/>
      <c r="W1489" s="30"/>
      <c r="X1489" s="30"/>
      <c r="Y1489" s="30"/>
      <c r="Z1489" s="30"/>
      <c r="AA1489" s="30"/>
    </row>
    <row r="1490" spans="15:27">
      <c r="O1490" s="30"/>
      <c r="P1490" s="30"/>
      <c r="Q1490" s="30"/>
      <c r="R1490" s="30"/>
      <c r="S1490" s="30"/>
      <c r="T1490" s="30"/>
      <c r="U1490" s="30"/>
      <c r="V1490" s="30"/>
      <c r="W1490" s="30"/>
      <c r="X1490" s="30"/>
      <c r="Y1490" s="30"/>
      <c r="Z1490" s="30"/>
      <c r="AA1490" s="30"/>
    </row>
    <row r="1491" spans="15:27">
      <c r="O1491" s="30"/>
      <c r="P1491" s="30"/>
      <c r="Q1491" s="30"/>
      <c r="R1491" s="30"/>
      <c r="S1491" s="30"/>
      <c r="T1491" s="30"/>
      <c r="U1491" s="30"/>
      <c r="V1491" s="30"/>
      <c r="W1491" s="30"/>
      <c r="X1491" s="30"/>
      <c r="Y1491" s="30"/>
      <c r="Z1491" s="30"/>
      <c r="AA1491" s="30"/>
    </row>
    <row r="1492" spans="15:27">
      <c r="O1492" s="30"/>
      <c r="P1492" s="30"/>
      <c r="Q1492" s="30"/>
      <c r="R1492" s="30"/>
      <c r="S1492" s="30"/>
      <c r="T1492" s="30"/>
      <c r="U1492" s="30"/>
      <c r="V1492" s="30"/>
      <c r="W1492" s="30"/>
      <c r="X1492" s="30"/>
      <c r="Y1492" s="30"/>
      <c r="Z1492" s="30"/>
      <c r="AA1492" s="30"/>
    </row>
    <row r="1493" spans="15:27">
      <c r="O1493" s="30"/>
      <c r="P1493" s="30"/>
      <c r="Q1493" s="30"/>
      <c r="R1493" s="30"/>
      <c r="S1493" s="30"/>
      <c r="T1493" s="30"/>
      <c r="U1493" s="30"/>
      <c r="V1493" s="30"/>
      <c r="W1493" s="30"/>
      <c r="X1493" s="30"/>
      <c r="Y1493" s="30"/>
      <c r="Z1493" s="30"/>
      <c r="AA1493" s="30"/>
    </row>
    <row r="1494" spans="15:27">
      <c r="O1494" s="30"/>
      <c r="P1494" s="30"/>
      <c r="Q1494" s="30"/>
      <c r="R1494" s="30"/>
      <c r="S1494" s="30"/>
      <c r="T1494" s="30"/>
      <c r="U1494" s="30"/>
      <c r="V1494" s="30"/>
      <c r="W1494" s="30"/>
      <c r="X1494" s="30"/>
      <c r="Y1494" s="30"/>
      <c r="Z1494" s="30"/>
      <c r="AA1494" s="30"/>
    </row>
    <row r="1495" spans="15:27">
      <c r="O1495" s="30"/>
      <c r="P1495" s="30"/>
      <c r="Q1495" s="30"/>
      <c r="R1495" s="30"/>
      <c r="S1495" s="30"/>
      <c r="T1495" s="30"/>
      <c r="U1495" s="30"/>
      <c r="V1495" s="30"/>
      <c r="W1495" s="30"/>
      <c r="X1495" s="30"/>
      <c r="Y1495" s="30"/>
      <c r="Z1495" s="30"/>
      <c r="AA1495" s="30"/>
    </row>
    <row r="1496" spans="15:27">
      <c r="O1496" s="30"/>
      <c r="P1496" s="30"/>
      <c r="Q1496" s="30"/>
      <c r="R1496" s="30"/>
      <c r="S1496" s="30"/>
      <c r="T1496" s="30"/>
      <c r="U1496" s="30"/>
      <c r="V1496" s="30"/>
      <c r="W1496" s="30"/>
      <c r="X1496" s="30"/>
      <c r="Y1496" s="30"/>
      <c r="Z1496" s="30"/>
      <c r="AA1496" s="30"/>
    </row>
    <row r="1497" spans="15:27">
      <c r="O1497" s="30"/>
      <c r="P1497" s="30"/>
      <c r="Q1497" s="30"/>
      <c r="R1497" s="30"/>
      <c r="S1497" s="30"/>
      <c r="T1497" s="30"/>
      <c r="U1497" s="30"/>
      <c r="V1497" s="30"/>
      <c r="W1497" s="30"/>
      <c r="X1497" s="30"/>
      <c r="Y1497" s="30"/>
      <c r="Z1497" s="30"/>
      <c r="AA1497" s="30"/>
    </row>
    <row r="1498" spans="15:27">
      <c r="O1498" s="30"/>
      <c r="P1498" s="30"/>
      <c r="Q1498" s="30"/>
      <c r="R1498" s="30"/>
      <c r="S1498" s="30"/>
      <c r="T1498" s="30"/>
      <c r="U1498" s="30"/>
      <c r="V1498" s="30"/>
      <c r="W1498" s="30"/>
      <c r="X1498" s="30"/>
      <c r="Y1498" s="30"/>
      <c r="Z1498" s="30"/>
      <c r="AA1498" s="30"/>
    </row>
    <row r="1499" spans="15:27">
      <c r="O1499" s="30"/>
      <c r="P1499" s="30"/>
      <c r="Q1499" s="30"/>
      <c r="R1499" s="30"/>
      <c r="S1499" s="30"/>
      <c r="T1499" s="30"/>
      <c r="U1499" s="30"/>
      <c r="V1499" s="30"/>
      <c r="W1499" s="30"/>
      <c r="X1499" s="30"/>
      <c r="Y1499" s="30"/>
      <c r="Z1499" s="30"/>
      <c r="AA1499" s="30"/>
    </row>
    <row r="1500" spans="15:27">
      <c r="O1500" s="30"/>
      <c r="P1500" s="30"/>
      <c r="Q1500" s="30"/>
      <c r="R1500" s="30"/>
      <c r="S1500" s="30"/>
      <c r="T1500" s="30"/>
      <c r="U1500" s="30"/>
      <c r="V1500" s="30"/>
      <c r="W1500" s="30"/>
      <c r="X1500" s="30"/>
      <c r="Y1500" s="30"/>
      <c r="Z1500" s="30"/>
      <c r="AA1500" s="30"/>
    </row>
    <row r="1501" spans="15:27">
      <c r="O1501" s="30"/>
      <c r="P1501" s="30"/>
      <c r="Q1501" s="30"/>
      <c r="R1501" s="30"/>
      <c r="S1501" s="30"/>
      <c r="T1501" s="30"/>
      <c r="U1501" s="30"/>
      <c r="V1501" s="30"/>
      <c r="W1501" s="30"/>
      <c r="X1501" s="30"/>
      <c r="Y1501" s="30"/>
      <c r="Z1501" s="30"/>
      <c r="AA1501" s="30"/>
    </row>
    <row r="1502" spans="15:27">
      <c r="O1502" s="30"/>
      <c r="P1502" s="30"/>
      <c r="Q1502" s="30"/>
      <c r="R1502" s="30"/>
      <c r="S1502" s="30"/>
      <c r="T1502" s="30"/>
      <c r="U1502" s="30"/>
      <c r="V1502" s="30"/>
      <c r="W1502" s="30"/>
      <c r="X1502" s="30"/>
      <c r="Y1502" s="30"/>
      <c r="Z1502" s="30"/>
      <c r="AA1502" s="30"/>
    </row>
    <row r="1503" spans="15:27">
      <c r="O1503" s="30"/>
      <c r="P1503" s="30"/>
      <c r="Q1503" s="30"/>
      <c r="R1503" s="30"/>
      <c r="S1503" s="30"/>
      <c r="T1503" s="30"/>
      <c r="U1503" s="30"/>
      <c r="V1503" s="30"/>
      <c r="W1503" s="30"/>
      <c r="X1503" s="30"/>
      <c r="Y1503" s="30"/>
      <c r="Z1503" s="30"/>
      <c r="AA1503" s="30"/>
    </row>
    <row r="1504" spans="15:27">
      <c r="O1504" s="30"/>
      <c r="P1504" s="30"/>
      <c r="Q1504" s="30"/>
      <c r="R1504" s="30"/>
      <c r="S1504" s="30"/>
      <c r="T1504" s="30"/>
      <c r="U1504" s="30"/>
      <c r="V1504" s="30"/>
      <c r="W1504" s="30"/>
      <c r="X1504" s="30"/>
      <c r="Y1504" s="30"/>
      <c r="Z1504" s="30"/>
      <c r="AA1504" s="30"/>
    </row>
    <row r="1505" spans="15:27">
      <c r="O1505" s="30"/>
      <c r="P1505" s="30"/>
      <c r="Q1505" s="30"/>
      <c r="R1505" s="30"/>
      <c r="S1505" s="30"/>
      <c r="T1505" s="30"/>
      <c r="U1505" s="30"/>
      <c r="V1505" s="30"/>
      <c r="W1505" s="30"/>
      <c r="X1505" s="30"/>
      <c r="Y1505" s="30"/>
      <c r="Z1505" s="30"/>
      <c r="AA1505" s="30"/>
    </row>
    <row r="1506" spans="15:27">
      <c r="O1506" s="30"/>
      <c r="P1506" s="30"/>
      <c r="Q1506" s="30"/>
      <c r="R1506" s="30"/>
      <c r="S1506" s="30"/>
      <c r="T1506" s="30"/>
      <c r="U1506" s="30"/>
      <c r="V1506" s="30"/>
      <c r="W1506" s="30"/>
      <c r="X1506" s="30"/>
      <c r="Y1506" s="30"/>
      <c r="Z1506" s="30"/>
      <c r="AA1506" s="30"/>
    </row>
    <row r="1507" spans="15:27">
      <c r="O1507" s="30"/>
      <c r="P1507" s="30"/>
      <c r="Q1507" s="30"/>
      <c r="R1507" s="30"/>
      <c r="S1507" s="30"/>
      <c r="T1507" s="30"/>
      <c r="U1507" s="30"/>
      <c r="V1507" s="30"/>
      <c r="W1507" s="30"/>
      <c r="X1507" s="30"/>
      <c r="Y1507" s="30"/>
      <c r="Z1507" s="30"/>
      <c r="AA1507" s="30"/>
    </row>
    <row r="1508" spans="15:27">
      <c r="O1508" s="30"/>
      <c r="P1508" s="30"/>
      <c r="Q1508" s="30"/>
      <c r="R1508" s="30"/>
      <c r="S1508" s="30"/>
      <c r="T1508" s="30"/>
      <c r="U1508" s="30"/>
      <c r="V1508" s="30"/>
      <c r="W1508" s="30"/>
      <c r="X1508" s="30"/>
      <c r="Y1508" s="30"/>
      <c r="Z1508" s="30"/>
      <c r="AA1508" s="30"/>
    </row>
    <row r="1509" spans="15:27">
      <c r="O1509" s="30"/>
      <c r="P1509" s="30"/>
      <c r="Q1509" s="30"/>
      <c r="R1509" s="30"/>
      <c r="S1509" s="30"/>
      <c r="T1509" s="30"/>
      <c r="U1509" s="30"/>
      <c r="V1509" s="30"/>
      <c r="W1509" s="30"/>
      <c r="X1509" s="30"/>
      <c r="Y1509" s="30"/>
      <c r="Z1509" s="30"/>
      <c r="AA1509" s="30"/>
    </row>
    <row r="1510" spans="15:27">
      <c r="O1510" s="30"/>
      <c r="P1510" s="30"/>
      <c r="Q1510" s="30"/>
      <c r="R1510" s="30"/>
      <c r="S1510" s="30"/>
      <c r="T1510" s="30"/>
      <c r="U1510" s="30"/>
      <c r="V1510" s="30"/>
      <c r="W1510" s="30"/>
      <c r="X1510" s="30"/>
      <c r="Y1510" s="30"/>
      <c r="Z1510" s="30"/>
      <c r="AA1510" s="30"/>
    </row>
    <row r="1511" spans="15:27">
      <c r="O1511" s="30"/>
      <c r="P1511" s="30"/>
      <c r="Q1511" s="30"/>
      <c r="R1511" s="30"/>
      <c r="S1511" s="30"/>
      <c r="T1511" s="30"/>
      <c r="U1511" s="30"/>
      <c r="V1511" s="30"/>
      <c r="W1511" s="30"/>
      <c r="X1511" s="30"/>
      <c r="Y1511" s="30"/>
      <c r="Z1511" s="30"/>
      <c r="AA1511" s="30"/>
    </row>
    <row r="1512" spans="15:27">
      <c r="O1512" s="30"/>
      <c r="P1512" s="30"/>
      <c r="Q1512" s="30"/>
      <c r="R1512" s="30"/>
      <c r="S1512" s="30"/>
      <c r="T1512" s="30"/>
      <c r="U1512" s="30"/>
      <c r="V1512" s="30"/>
      <c r="W1512" s="30"/>
      <c r="X1512" s="30"/>
      <c r="Y1512" s="30"/>
      <c r="Z1512" s="30"/>
      <c r="AA1512" s="30"/>
    </row>
    <row r="1513" spans="15:27">
      <c r="O1513" s="30"/>
      <c r="P1513" s="30"/>
      <c r="Q1513" s="30"/>
      <c r="R1513" s="30"/>
      <c r="S1513" s="30"/>
      <c r="T1513" s="30"/>
      <c r="U1513" s="30"/>
      <c r="V1513" s="30"/>
      <c r="W1513" s="30"/>
      <c r="X1513" s="30"/>
      <c r="Y1513" s="30"/>
      <c r="Z1513" s="30"/>
      <c r="AA1513" s="30"/>
    </row>
    <row r="1514" spans="15:27">
      <c r="O1514" s="30"/>
      <c r="P1514" s="30"/>
      <c r="Q1514" s="30"/>
      <c r="R1514" s="30"/>
      <c r="S1514" s="30"/>
      <c r="T1514" s="30"/>
      <c r="U1514" s="30"/>
      <c r="V1514" s="30"/>
      <c r="W1514" s="30"/>
      <c r="X1514" s="30"/>
      <c r="Y1514" s="30"/>
      <c r="Z1514" s="30"/>
      <c r="AA1514" s="30"/>
    </row>
    <row r="1515" spans="15:27">
      <c r="O1515" s="30"/>
      <c r="P1515" s="30"/>
      <c r="Q1515" s="30"/>
      <c r="R1515" s="30"/>
      <c r="S1515" s="30"/>
      <c r="T1515" s="30"/>
      <c r="U1515" s="30"/>
      <c r="V1515" s="30"/>
      <c r="W1515" s="30"/>
      <c r="X1515" s="30"/>
      <c r="Y1515" s="30"/>
      <c r="Z1515" s="30"/>
      <c r="AA1515" s="30"/>
    </row>
    <row r="1516" spans="15:27">
      <c r="O1516" s="30"/>
      <c r="P1516" s="30"/>
      <c r="Q1516" s="30"/>
      <c r="R1516" s="30"/>
      <c r="S1516" s="30"/>
      <c r="T1516" s="30"/>
      <c r="U1516" s="30"/>
      <c r="V1516" s="30"/>
      <c r="W1516" s="30"/>
      <c r="X1516" s="30"/>
      <c r="Y1516" s="30"/>
      <c r="Z1516" s="30"/>
      <c r="AA1516" s="30"/>
    </row>
    <row r="1517" spans="15:27">
      <c r="O1517" s="30"/>
      <c r="P1517" s="30"/>
      <c r="Q1517" s="30"/>
      <c r="R1517" s="30"/>
      <c r="S1517" s="30"/>
      <c r="T1517" s="30"/>
      <c r="U1517" s="30"/>
      <c r="V1517" s="30"/>
      <c r="W1517" s="30"/>
      <c r="X1517" s="30"/>
      <c r="Y1517" s="30"/>
      <c r="Z1517" s="30"/>
      <c r="AA1517" s="30"/>
    </row>
    <row r="1518" spans="15:27">
      <c r="O1518" s="30"/>
      <c r="P1518" s="30"/>
      <c r="Q1518" s="30"/>
      <c r="R1518" s="30"/>
      <c r="S1518" s="30"/>
      <c r="T1518" s="30"/>
      <c r="U1518" s="30"/>
      <c r="V1518" s="30"/>
      <c r="W1518" s="30"/>
      <c r="X1518" s="30"/>
      <c r="Y1518" s="30"/>
      <c r="Z1518" s="30"/>
      <c r="AA1518" s="30"/>
    </row>
    <row r="1519" spans="15:27">
      <c r="O1519" s="30"/>
      <c r="P1519" s="30"/>
      <c r="Q1519" s="30"/>
      <c r="R1519" s="30"/>
      <c r="S1519" s="30"/>
      <c r="T1519" s="30"/>
      <c r="U1519" s="30"/>
      <c r="V1519" s="30"/>
      <c r="W1519" s="30"/>
      <c r="X1519" s="30"/>
      <c r="Y1519" s="30"/>
      <c r="Z1519" s="30"/>
      <c r="AA1519" s="30"/>
    </row>
    <row r="1520" spans="15:27">
      <c r="O1520" s="30"/>
      <c r="P1520" s="30"/>
      <c r="Q1520" s="30"/>
      <c r="R1520" s="30"/>
      <c r="S1520" s="30"/>
      <c r="T1520" s="30"/>
      <c r="U1520" s="30"/>
      <c r="V1520" s="30"/>
      <c r="W1520" s="30"/>
      <c r="X1520" s="30"/>
      <c r="Y1520" s="30"/>
      <c r="Z1520" s="30"/>
      <c r="AA1520" s="30"/>
    </row>
    <row r="1521" spans="15:27">
      <c r="O1521" s="30"/>
      <c r="P1521" s="30"/>
      <c r="Q1521" s="30"/>
      <c r="R1521" s="30"/>
      <c r="S1521" s="30"/>
      <c r="T1521" s="30"/>
      <c r="U1521" s="30"/>
      <c r="V1521" s="30"/>
      <c r="W1521" s="30"/>
      <c r="X1521" s="30"/>
      <c r="Y1521" s="30"/>
      <c r="Z1521" s="30"/>
      <c r="AA1521" s="30"/>
    </row>
    <row r="1522" spans="15:27">
      <c r="O1522" s="30"/>
      <c r="P1522" s="30"/>
      <c r="Q1522" s="30"/>
      <c r="R1522" s="30"/>
      <c r="S1522" s="30"/>
      <c r="T1522" s="30"/>
      <c r="U1522" s="30"/>
      <c r="V1522" s="30"/>
      <c r="W1522" s="30"/>
      <c r="X1522" s="30"/>
      <c r="Y1522" s="30"/>
      <c r="Z1522" s="30"/>
      <c r="AA1522" s="30"/>
    </row>
    <row r="1523" spans="15:27">
      <c r="O1523" s="29"/>
      <c r="P1523" s="29"/>
      <c r="Q1523" s="29"/>
      <c r="R1523" s="29"/>
      <c r="S1523" s="29"/>
      <c r="T1523" s="29"/>
      <c r="U1523" s="29"/>
      <c r="V1523" s="29"/>
      <c r="W1523" s="29"/>
      <c r="X1523" s="29"/>
      <c r="Y1523" s="29"/>
      <c r="Z1523" s="29"/>
      <c r="AA1523" s="29"/>
    </row>
  </sheetData>
  <printOptions horizontalCentered="1" verticalCentered="1"/>
  <pageMargins left="0" right="0" top="0" bottom="0.19685039370078741" header="0.41" footer="0"/>
  <pageSetup paperSize="9" scale="60" orientation="portrait" horizontalDpi="180" verticalDpi="180" r:id="rId1"/>
  <headerFooter alignWithMargins="0"/>
  <legacyDrawing r:id="rId2"/>
  <oleObjects>
    <oleObject progId="AutoCADLT.Drawing.4" shapeId="1031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C3:F46"/>
  <sheetViews>
    <sheetView workbookViewId="0">
      <selection activeCell="E3" sqref="E3:F46"/>
    </sheetView>
  </sheetViews>
  <sheetFormatPr defaultRowHeight="12.75"/>
  <cols>
    <col min="4" max="4" width="21.140625" customWidth="1"/>
    <col min="5" max="5" width="15.85546875" customWidth="1"/>
    <col min="6" max="6" width="30.140625" customWidth="1"/>
  </cols>
  <sheetData>
    <row r="3" spans="3:6" ht="15">
      <c r="C3" s="25" t="s">
        <v>1</v>
      </c>
      <c r="D3" s="25" t="s">
        <v>2</v>
      </c>
      <c r="E3" s="31" t="str">
        <f>IF(ISNA(VLOOKUP(TRIM(C3),[1]!Table_Query_from_BetcoViews[[#All],[AlternateID]:[MainSKU]],4,FALSE))=TRUE,(C3),(LEFT(VLOOKUP(TRIM(C3),[1]!Table_Query_from_BetcoViews[[#All],[AlternateID]:[MainSKU]],4,FALSE),6)))</f>
        <v>E86796</v>
      </c>
      <c r="F3" s="32" t="str">
        <f>IFERROR(VLOOKUP(TRIM(C3),[1]!Table_Query_from_BetcoViews[[AlternateID]:[ItemDescr2]],5,FALSE),D3)</f>
        <v>Spacer  WS24</v>
      </c>
    </row>
    <row r="4" spans="3:6" ht="15">
      <c r="C4" s="25" t="s">
        <v>38</v>
      </c>
      <c r="D4" s="25" t="s">
        <v>3</v>
      </c>
      <c r="E4" s="31" t="str">
        <f>IF(ISNA(VLOOKUP(TRIM(C4),[1]!Table_Query_from_BetcoViews[[#All],[AlternateID]:[MainSKU]],4,FALSE))=TRUE,(C4),(LEFT(VLOOKUP(TRIM(C4),[1]!Table_Query_from_BetcoViews[[#All],[AlternateID]:[MainSKU]],4,FALSE),6)))</f>
        <v>SL04222</v>
      </c>
      <c r="F4" s="32" t="str">
        <f>IFERROR(VLOOKUP(TRIM(C4),[1]!Table_Query_from_BetcoViews[[AlternateID]:[ItemDescr2]],5,FALSE),D4)</f>
        <v>SCREW</v>
      </c>
    </row>
    <row r="5" spans="3:6" ht="15">
      <c r="C5" s="25" t="s">
        <v>4</v>
      </c>
      <c r="D5" s="25" t="s">
        <v>3</v>
      </c>
      <c r="E5" s="31" t="str">
        <f>IF(ISNA(VLOOKUP(TRIM(C5),[1]!Table_Query_from_BetcoViews[[#All],[AlternateID]:[MainSKU]],4,FALSE))=TRUE,(C5),(LEFT(VLOOKUP(TRIM(C5),[1]!Table_Query_from_BetcoViews[[#All],[AlternateID]:[MainSKU]],4,FALSE),6)))</f>
        <v>SL04278</v>
      </c>
      <c r="F5" s="32" t="str">
        <f>IFERROR(VLOOKUP(TRIM(C5),[1]!Table_Query_from_BetcoViews[[AlternateID]:[ItemDescr2]],5,FALSE),D5)</f>
        <v>SCREW</v>
      </c>
    </row>
    <row r="6" spans="3:6" ht="15">
      <c r="C6" s="25" t="s">
        <v>65</v>
      </c>
      <c r="D6" s="25" t="s">
        <v>5</v>
      </c>
      <c r="E6" s="31" t="str">
        <f>IF(ISNA(VLOOKUP(TRIM(C6),[1]!Table_Query_from_BetcoViews[[#All],[AlternateID]:[MainSKU]],4,FALSE))=TRUE,(C6),(LEFT(VLOOKUP(TRIM(C6),[1]!Table_Query_from_BetcoViews[[#All],[AlternateID]:[MainSKU]],4,FALSE),6)))</f>
        <v>SL09829-4</v>
      </c>
      <c r="F6" s="32" t="str">
        <f>IFERROR(VLOOKUP(TRIM(C6),[1]!Table_Query_from_BetcoViews[[AlternateID]:[ItemDescr2]],5,FALSE),D6)</f>
        <v>HOOK</v>
      </c>
    </row>
    <row r="7" spans="3:6" ht="15">
      <c r="C7" s="25" t="s">
        <v>6</v>
      </c>
      <c r="D7" s="25" t="s">
        <v>7</v>
      </c>
      <c r="E7" s="31" t="str">
        <f>IF(ISNA(VLOOKUP(TRIM(C7),[1]!Table_Query_from_BetcoViews[[#All],[AlternateID]:[MainSKU]],4,FALSE))=TRUE,(C7),(LEFT(VLOOKUP(TRIM(C7),[1]!Table_Query_from_BetcoViews[[#All],[AlternateID]:[MainSKU]],4,FALSE),6)))</f>
        <v>E86513</v>
      </c>
      <c r="F7" s="32" t="str">
        <f>IFERROR(VLOOKUP(TRIM(C7),[1]!Table_Query_from_BetcoViews[[AlternateID]:[ItemDescr2]],5,FALSE),D7)</f>
        <v>Spring</v>
      </c>
    </row>
    <row r="8" spans="3:6" ht="15">
      <c r="C8" s="25" t="s">
        <v>47</v>
      </c>
      <c r="D8" s="25" t="s">
        <v>9</v>
      </c>
      <c r="E8" s="31" t="str">
        <f>IF(ISNA(VLOOKUP(TRIM(C8),[1]!Table_Query_from_BetcoViews[[#All],[AlternateID]:[MainSKU]],4,FALSE))=TRUE,(C8),(LEFT(VLOOKUP(TRIM(C8),[1]!Table_Query_from_BetcoViews[[#All],[AlternateID]:[MainSKU]],4,FALSE),6)))</f>
        <v>E86702</v>
      </c>
      <c r="F8" s="32" t="str">
        <f>IFERROR(VLOOKUP(TRIM(C8),[1]!Table_Query_from_BetcoViews[[AlternateID]:[ItemDescr2]],5,FALSE),D8)</f>
        <v>Cham Washer D8</v>
      </c>
    </row>
    <row r="9" spans="3:6" ht="15">
      <c r="C9" s="25" t="s">
        <v>51</v>
      </c>
      <c r="D9" s="25" t="s">
        <v>3</v>
      </c>
      <c r="E9" s="31" t="str">
        <f>IF(ISNA(VLOOKUP(TRIM(C9),[1]!Table_Query_from_BetcoViews[[#All],[AlternateID]:[MainSKU]],4,FALSE))=TRUE,(C9),(LEFT(VLOOKUP(TRIM(C9),[1]!Table_Query_from_BetcoViews[[#All],[AlternateID]:[MainSKU]],4,FALSE),6)))</f>
        <v>E86542</v>
      </c>
      <c r="F9" s="32" t="str">
        <f>IFERROR(VLOOKUP(TRIM(C9),[1]!Table_Query_from_BetcoViews[[AlternateID]:[ItemDescr2]],5,FALSE),D9)</f>
        <v>Screw AS20</v>
      </c>
    </row>
    <row r="10" spans="3:6" ht="15">
      <c r="C10" s="25" t="s">
        <v>30</v>
      </c>
      <c r="D10" s="25" t="s">
        <v>8</v>
      </c>
      <c r="E10" s="31" t="str">
        <f>IF(ISNA(VLOOKUP(TRIM(C10),[1]!Table_Query_from_BetcoViews[[#All],[AlternateID]:[MainSKU]],4,FALSE))=TRUE,(C10),(LEFT(VLOOKUP(TRIM(C10),[1]!Table_Query_from_BetcoViews[[#All],[AlternateID]:[MainSKU]],4,FALSE),6)))</f>
        <v>E86875</v>
      </c>
      <c r="F10" s="32" t="str">
        <f>IFERROR(VLOOKUP(TRIM(C10),[1]!Table_Query_from_BetcoViews[[AlternateID]:[ItemDescr2]],5,FALSE),D10)</f>
        <v>Self-Locking Nut</v>
      </c>
    </row>
    <row r="11" spans="3:6" ht="15">
      <c r="C11" s="25" t="s">
        <v>62</v>
      </c>
      <c r="D11" s="25" t="s">
        <v>46</v>
      </c>
      <c r="E11" s="31" t="str">
        <f>IF(ISNA(VLOOKUP(TRIM(C11),[1]!Table_Query_from_BetcoViews[[#All],[AlternateID]:[MainSKU]],4,FALSE))=TRUE,(C11),(LEFT(VLOOKUP(TRIM(C11),[1]!Table_Query_from_BetcoViews[[#All],[AlternateID]:[MainSKU]],4,FALSE),6)))</f>
        <v>SL39098</v>
      </c>
      <c r="F11" s="32" t="str">
        <f>IFERROR(VLOOKUP(TRIM(C11),[1]!Table_Query_from_BetcoViews[[AlternateID]:[ItemDescr2]],5,FALSE),D11)</f>
        <v>BRACKET</v>
      </c>
    </row>
    <row r="12" spans="3:6" ht="15">
      <c r="C12" s="25" t="s">
        <v>48</v>
      </c>
      <c r="D12" s="25" t="s">
        <v>9</v>
      </c>
      <c r="E12" s="31" t="str">
        <f>IF(ISNA(VLOOKUP(TRIM(C12),[1]!Table_Query_from_BetcoViews[[#All],[AlternateID]:[MainSKU]],4,FALSE))=TRUE,(C12),(LEFT(VLOOKUP(TRIM(C12),[1]!Table_Query_from_BetcoViews[[#All],[AlternateID]:[MainSKU]],4,FALSE),6)))</f>
        <v>E86726</v>
      </c>
      <c r="F12" s="32" t="str">
        <f>IFERROR(VLOOKUP(TRIM(C12),[1]!Table_Query_from_BetcoViews[[AlternateID]:[ItemDescr2]],5,FALSE),D12)</f>
        <v>Washer</v>
      </c>
    </row>
    <row r="13" spans="3:6" ht="15">
      <c r="C13" s="25" t="s">
        <v>52</v>
      </c>
      <c r="D13" s="25" t="s">
        <v>2</v>
      </c>
      <c r="E13" s="31" t="str">
        <f>IF(ISNA(VLOOKUP(TRIM(C13),[1]!Table_Query_from_BetcoViews[[#All],[AlternateID]:[MainSKU]],4,FALSE))=TRUE,(C13),(LEFT(VLOOKUP(TRIM(C13),[1]!Table_Query_from_BetcoViews[[#All],[AlternateID]:[MainSKU]],4,FALSE),6)))</f>
        <v>E86567</v>
      </c>
      <c r="F13" s="32" t="str">
        <f>IFERROR(VLOOKUP(TRIM(C13),[1]!Table_Query_from_BetcoViews[[AlternateID]:[ItemDescr2]],5,FALSE),D13)</f>
        <v>spacer</v>
      </c>
    </row>
    <row r="14" spans="3:6" ht="15">
      <c r="C14" s="25" t="s">
        <v>31</v>
      </c>
      <c r="D14" s="25" t="s">
        <v>3</v>
      </c>
      <c r="E14" s="31" t="str">
        <f>IF(ISNA(VLOOKUP(TRIM(C14),[1]!Table_Query_from_BetcoViews[[#All],[AlternateID]:[MainSKU]],4,FALSE))=TRUE,(C14),(LEFT(VLOOKUP(TRIM(C14),[1]!Table_Query_from_BetcoViews[[#All],[AlternateID]:[MainSKU]],4,FALSE),6)))</f>
        <v>E89473</v>
      </c>
      <c r="F14" s="32" t="str">
        <f>IFERROR(VLOOKUP(TRIM(C14),[1]!Table_Query_from_BetcoViews[[AlternateID]:[ItemDescr2]],5,FALSE),D14)</f>
        <v>Screw</v>
      </c>
    </row>
    <row r="15" spans="3:6" ht="15">
      <c r="C15" s="25" t="s">
        <v>53</v>
      </c>
      <c r="D15" s="25" t="s">
        <v>13</v>
      </c>
      <c r="E15" s="31" t="str">
        <f>IF(ISNA(VLOOKUP(TRIM(C15),[1]!Table_Query_from_BetcoViews[[#All],[AlternateID]:[MainSKU]],4,FALSE))=TRUE,(C15),(LEFT(VLOOKUP(TRIM(C15),[1]!Table_Query_from_BetcoViews[[#All],[AlternateID]:[MainSKU]],4,FALSE),6)))</f>
        <v>E87895</v>
      </c>
      <c r="F15" s="32" t="str">
        <f>IFERROR(VLOOKUP(TRIM(C15),[1]!Table_Query_from_BetcoViews[[AlternateID]:[ItemDescr2]],5,FALSE),D15)</f>
        <v>clamp</v>
      </c>
    </row>
    <row r="16" spans="3:6" ht="15">
      <c r="C16" s="25" t="s">
        <v>66</v>
      </c>
      <c r="D16" s="25" t="s">
        <v>3</v>
      </c>
      <c r="E16" s="31" t="str">
        <f>IF(ISNA(VLOOKUP(TRIM(C16),[1]!Table_Query_from_BetcoViews[[#All],[AlternateID]:[MainSKU]],4,FALSE))=TRUE,(C16),(LEFT(VLOOKUP(TRIM(C16),[1]!Table_Query_from_BetcoViews[[#All],[AlternateID]:[MainSKU]],4,FALSE),6)))</f>
        <v>E87864</v>
      </c>
      <c r="F16" s="32" t="str">
        <f>IFERROR(VLOOKUP(TRIM(C16),[1]!Table_Query_from_BetcoViews[[AlternateID]:[ItemDescr2]],5,FALSE),D16)</f>
        <v>Screw WS20/24</v>
      </c>
    </row>
    <row r="17" spans="3:6" ht="15">
      <c r="C17" s="25" t="s">
        <v>27</v>
      </c>
      <c r="D17" s="25" t="s">
        <v>28</v>
      </c>
      <c r="E17" s="31" t="str">
        <f>IF(ISNA(VLOOKUP(TRIM(C17),[1]!Table_Query_from_BetcoViews[[#All],[AlternateID]:[MainSKU]],4,FALSE))=TRUE,(C17),(LEFT(VLOOKUP(TRIM(C17),[1]!Table_Query_from_BetcoViews[[#All],[AlternateID]:[MainSKU]],4,FALSE),6)))</f>
        <v>E86372</v>
      </c>
      <c r="F17" s="32" t="str">
        <f>IFERROR(VLOOKUP(TRIM(C17),[1]!Table_Query_from_BetcoViews[[AlternateID]:[ItemDescr2]],5,FALSE),D17)</f>
        <v>insert</v>
      </c>
    </row>
    <row r="18" spans="3:6" ht="15">
      <c r="C18" s="25" t="s">
        <v>10</v>
      </c>
      <c r="D18" s="25" t="s">
        <v>11</v>
      </c>
      <c r="E18" s="31" t="str">
        <f>IF(ISNA(VLOOKUP(TRIM(C18),[1]!Table_Query_from_BetcoViews[[#All],[AlternateID]:[MainSKU]],4,FALSE))=TRUE,(C18),(LEFT(VLOOKUP(TRIM(C18),[1]!Table_Query_from_BetcoViews[[#All],[AlternateID]:[MainSKU]],4,FALSE),6)))</f>
        <v>E86574</v>
      </c>
      <c r="F18" s="32" t="str">
        <f>IFERROR(VLOOKUP(TRIM(C18),[1]!Table_Query_from_BetcoViews[[AlternateID]:[ItemDescr2]],5,FALSE),D18)</f>
        <v>pin WS20/24</v>
      </c>
    </row>
    <row r="19" spans="3:6" ht="15">
      <c r="C19" s="25" t="s">
        <v>50</v>
      </c>
      <c r="D19" s="25" t="s">
        <v>12</v>
      </c>
      <c r="E19" s="31" t="str">
        <f>IF(ISNA(VLOOKUP(TRIM(C19),[1]!Table_Query_from_BetcoViews[[#All],[AlternateID]:[MainSKU]],4,FALSE))=TRUE,(C19),(LEFT(VLOOKUP(TRIM(C19),[1]!Table_Query_from_BetcoViews[[#All],[AlternateID]:[MainSKU]],4,FALSE),6)))</f>
        <v>E86525</v>
      </c>
      <c r="F19" s="32" t="str">
        <f>IFERROR(VLOOKUP(TRIM(C19),[1]!Table_Query_from_BetcoViews[[AlternateID]:[ItemDescr2]],5,FALSE),D19)</f>
        <v>Hose</v>
      </c>
    </row>
    <row r="20" spans="3:6" ht="15">
      <c r="C20" s="25" t="s">
        <v>41</v>
      </c>
      <c r="D20" s="25" t="s">
        <v>13</v>
      </c>
      <c r="E20" s="31" t="str">
        <f>IF(ISNA(VLOOKUP(TRIM(C20),[1]!Table_Query_from_BetcoViews[[#All],[AlternateID]:[MainSKU]],4,FALSE))=TRUE,(C20),(LEFT(VLOOKUP(TRIM(C20),[1]!Table_Query_from_BetcoViews[[#All],[AlternateID]:[MainSKU]],4,FALSE),6)))</f>
        <v>SL14007</v>
      </c>
      <c r="F20" s="32" t="str">
        <f>IFERROR(VLOOKUP(TRIM(C20),[1]!Table_Query_from_BetcoViews[[AlternateID]:[ItemDescr2]],5,FALSE),D20)</f>
        <v>CLAMP</v>
      </c>
    </row>
    <row r="21" spans="3:6" ht="15">
      <c r="C21" s="25" t="s">
        <v>40</v>
      </c>
      <c r="D21" s="25" t="s">
        <v>24</v>
      </c>
      <c r="E21" s="31" t="str">
        <f>IF(ISNA(VLOOKUP(TRIM(C21),[1]!Table_Query_from_BetcoViews[[#All],[AlternateID]:[MainSKU]],4,FALSE))=TRUE,(C21),(LEFT(VLOOKUP(TRIM(C21),[1]!Table_Query_from_BetcoViews[[#All],[AlternateID]:[MainSKU]],4,FALSE),6)))</f>
        <v>E86940</v>
      </c>
      <c r="F21" s="32" t="str">
        <f>IFERROR(VLOOKUP(TRIM(C21),[1]!Table_Query_from_BetcoViews[[AlternateID]:[ItemDescr2]],5,FALSE),D21)</f>
        <v>L Coupling, 3/8"  D.15</v>
      </c>
    </row>
    <row r="22" spans="3:6" ht="15">
      <c r="C22" s="25" t="s">
        <v>29</v>
      </c>
      <c r="D22" s="25" t="s">
        <v>14</v>
      </c>
      <c r="E22" s="31" t="str">
        <f>IF(ISNA(VLOOKUP(TRIM(C22),[1]!Table_Query_from_BetcoViews[[#All],[AlternateID]:[MainSKU]],4,FALSE))=TRUE,(C22),(LEFT(VLOOKUP(TRIM(C22),[1]!Table_Query_from_BetcoViews[[#All],[AlternateID]:[MainSKU]],4,FALSE),6)))</f>
        <v>SL18380</v>
      </c>
      <c r="F22" s="32" t="str">
        <f>IFERROR(VLOOKUP(TRIM(C22),[1]!Table_Query_from_BetcoViews[[AlternateID]:[ItemDescr2]],5,FALSE),D22)</f>
        <v>TAP</v>
      </c>
    </row>
    <row r="23" spans="3:6" ht="15">
      <c r="C23" s="9" t="s">
        <v>54</v>
      </c>
      <c r="D23" s="25" t="s">
        <v>9</v>
      </c>
      <c r="E23" s="31" t="str">
        <f>IF(ISNA(VLOOKUP(TRIM(C23),[1]!Table_Query_from_BetcoViews[[#All],[AlternateID]:[MainSKU]],4,FALSE))=TRUE,(C23),(LEFT(VLOOKUP(TRIM(C23),[1]!Table_Query_from_BetcoViews[[#All],[AlternateID]:[MainSKU]],4,FALSE),6)))</f>
        <v>E87815</v>
      </c>
      <c r="F23" s="32" t="str">
        <f>IFERROR(VLOOKUP(TRIM(C23),[1]!Table_Query_from_BetcoViews[[AlternateID]:[ItemDescr2]],5,FALSE),D23)</f>
        <v>Washer WS24</v>
      </c>
    </row>
    <row r="24" spans="3:6" ht="15">
      <c r="C24" s="9" t="s">
        <v>55</v>
      </c>
      <c r="D24" s="25" t="s">
        <v>3</v>
      </c>
      <c r="E24" s="31" t="str">
        <f>IF(ISNA(VLOOKUP(TRIM(C24),[1]!Table_Query_from_BetcoViews[[#All],[AlternateID]:[MainSKU]],4,FALSE))=TRUE,(C24),(LEFT(VLOOKUP(TRIM(C24),[1]!Table_Query_from_BetcoViews[[#All],[AlternateID]:[MainSKU]],4,FALSE),6)))</f>
        <v>SL18257</v>
      </c>
      <c r="F24" s="32" t="str">
        <f>IFERROR(VLOOKUP(TRIM(C24),[1]!Table_Query_from_BetcoViews[[AlternateID]:[ItemDescr2]],5,FALSE),D24)</f>
        <v>SCREW</v>
      </c>
    </row>
    <row r="25" spans="3:6" ht="15">
      <c r="C25" s="25" t="s">
        <v>56</v>
      </c>
      <c r="D25" s="25" t="s">
        <v>57</v>
      </c>
      <c r="E25" s="31" t="str">
        <f>IF(ISNA(VLOOKUP(TRIM(C25),[1]!Table_Query_from_BetcoViews[[#All],[AlternateID]:[MainSKU]],4,FALSE))=TRUE,(C25),(LEFT(VLOOKUP(TRIM(C25),[1]!Table_Query_from_BetcoViews[[#All],[AlternateID]:[MainSKU]],4,FALSE),6)))</f>
        <v>E87828</v>
      </c>
      <c r="F25" s="32" t="str">
        <f>IFERROR(VLOOKUP(TRIM(C25),[1]!Table_Query_from_BetcoViews[[AlternateID]:[ItemDescr2]],5,FALSE),D25)</f>
        <v>Articul WS20/24</v>
      </c>
    </row>
    <row r="26" spans="3:6" ht="15">
      <c r="C26" s="25" t="s">
        <v>58</v>
      </c>
      <c r="D26" s="25" t="s">
        <v>15</v>
      </c>
      <c r="E26" s="31" t="str">
        <f>IF(ISNA(VLOOKUP(TRIM(C26),[1]!Table_Query_from_BetcoViews[[#All],[AlternateID]:[MainSKU]],4,FALSE))=TRUE,(C26),(LEFT(VLOOKUP(TRIM(C26),[1]!Table_Query_from_BetcoViews[[#All],[AlternateID]:[MainSKU]],4,FALSE),6)))</f>
        <v>E87861</v>
      </c>
      <c r="F26" s="32" t="str">
        <f>IFERROR(VLOOKUP(TRIM(C26),[1]!Table_Query_from_BetcoViews[[AlternateID]:[ItemDescr2]],5,FALSE),D26)</f>
        <v>Lever</v>
      </c>
    </row>
    <row r="27" spans="3:6" ht="15">
      <c r="C27" s="25" t="s">
        <v>32</v>
      </c>
      <c r="D27" s="25" t="s">
        <v>9</v>
      </c>
      <c r="E27" s="31" t="str">
        <f>IF(ISNA(VLOOKUP(TRIM(C27),[1]!Table_Query_from_BetcoViews[[#All],[AlternateID]:[MainSKU]],4,FALSE))=TRUE,(C27),(LEFT(VLOOKUP(TRIM(C27),[1]!Table_Query_from_BetcoViews[[#All],[AlternateID]:[MainSKU]],4,FALSE),6)))</f>
        <v>E89119</v>
      </c>
      <c r="F27" s="32" t="str">
        <f>IFERROR(VLOOKUP(TRIM(C27),[1]!Table_Query_from_BetcoViews[[AlternateID]:[ItemDescr2]],5,FALSE),D27)</f>
        <v>Washer</v>
      </c>
    </row>
    <row r="28" spans="3:6" ht="15">
      <c r="C28" s="25" t="s">
        <v>33</v>
      </c>
      <c r="D28" s="25" t="s">
        <v>9</v>
      </c>
      <c r="E28" s="31" t="str">
        <f>IF(ISNA(VLOOKUP(TRIM(C28),[1]!Table_Query_from_BetcoViews[[#All],[AlternateID]:[MainSKU]],4,FALSE))=TRUE,(C28),(LEFT(VLOOKUP(TRIM(C28),[1]!Table_Query_from_BetcoViews[[#All],[AlternateID]:[MainSKU]],4,FALSE),6)))</f>
        <v>E89118</v>
      </c>
      <c r="F28" s="32" t="str">
        <f>IFERROR(VLOOKUP(TRIM(C28),[1]!Table_Query_from_BetcoViews[[AlternateID]:[ItemDescr2]],5,FALSE),D28)</f>
        <v>Washer</v>
      </c>
    </row>
    <row r="29" spans="3:6" ht="15">
      <c r="C29" s="25" t="s">
        <v>16</v>
      </c>
      <c r="D29" s="25" t="s">
        <v>3</v>
      </c>
      <c r="E29" s="31" t="str">
        <f>IF(ISNA(VLOOKUP(TRIM(C29),[1]!Table_Query_from_BetcoViews[[#All],[AlternateID]:[MainSKU]],4,FALSE))=TRUE,(C29),(LEFT(VLOOKUP(TRIM(C29),[1]!Table_Query_from_BetcoViews[[#All],[AlternateID]:[MainSKU]],4,FALSE),6)))</f>
        <v>E89117</v>
      </c>
      <c r="F29" s="32" t="str">
        <f>IFERROR(VLOOKUP(TRIM(C29),[1]!Table_Query_from_BetcoViews[[AlternateID]:[ItemDescr2]],5,FALSE),D29)</f>
        <v>Screw</v>
      </c>
    </row>
    <row r="30" spans="3:6" ht="15">
      <c r="C30" s="25" t="s">
        <v>63</v>
      </c>
      <c r="D30" s="25" t="s">
        <v>17</v>
      </c>
      <c r="E30" s="31" t="str">
        <f>IF(ISNA(VLOOKUP(TRIM(C30),[1]!Table_Query_from_BetcoViews[[#All],[AlternateID]:[MainSKU]],4,FALSE))=TRUE,(C30),(LEFT(VLOOKUP(TRIM(C30),[1]!Table_Query_from_BetcoViews[[#All],[AlternateID]:[MainSKU]],4,FALSE),6)))</f>
        <v>E87860</v>
      </c>
      <c r="F30" s="32" t="str">
        <f>IFERROR(VLOOKUP(TRIM(C30),[1]!Table_Query_from_BetcoViews[[AlternateID]:[ItemDescr2]],5,FALSE),D30)</f>
        <v>Solution Rod WS20/24</v>
      </c>
    </row>
    <row r="31" spans="3:6" ht="15">
      <c r="C31" s="25" t="s">
        <v>35</v>
      </c>
      <c r="D31" s="25" t="s">
        <v>36</v>
      </c>
      <c r="E31" s="31" t="str">
        <f>IF(ISNA(VLOOKUP(TRIM(C31),[1]!Table_Query_from_BetcoViews[[#All],[AlternateID]:[MainSKU]],4,FALSE))=TRUE,(C31),(LEFT(VLOOKUP(TRIM(C31),[1]!Table_Query_from_BetcoViews[[#All],[AlternateID]:[MainSKU]],4,FALSE),6)))</f>
        <v>E89475</v>
      </c>
      <c r="F31" s="32" t="str">
        <f>IFERROR(VLOOKUP(TRIM(C31),[1]!Table_Query_from_BetcoViews[[AlternateID]:[ItemDescr2]],5,FALSE),D31)</f>
        <v>Snap Ring</v>
      </c>
    </row>
    <row r="32" spans="3:6" ht="15">
      <c r="C32" s="25" t="s">
        <v>25</v>
      </c>
      <c r="D32" s="25" t="s">
        <v>26</v>
      </c>
      <c r="E32" s="31" t="str">
        <f>IF(ISNA(VLOOKUP(TRIM(C32),[1]!Table_Query_from_BetcoViews[[#All],[AlternateID]:[MainSKU]],4,FALSE))=TRUE,(C32),(LEFT(VLOOKUP(TRIM(C32),[1]!Table_Query_from_BetcoViews[[#All],[AlternateID]:[MainSKU]],4,FALSE),6)))</f>
        <v>E86377</v>
      </c>
      <c r="F32" s="32" t="str">
        <f>IFERROR(VLOOKUP(TRIM(C32),[1]!Table_Query_from_BetcoViews[[AlternateID]:[ItemDescr2]],5,FALSE),D32)</f>
        <v>reduction  WS20/24</v>
      </c>
    </row>
    <row r="33" spans="3:6" ht="15">
      <c r="C33" s="25" t="s">
        <v>34</v>
      </c>
      <c r="D33" s="25" t="s">
        <v>9</v>
      </c>
      <c r="E33" s="31" t="str">
        <f>IF(ISNA(VLOOKUP(TRIM(C33),[1]!Table_Query_from_BetcoViews[[#All],[AlternateID]:[MainSKU]],4,FALSE))=TRUE,(C33),(LEFT(VLOOKUP(TRIM(C33),[1]!Table_Query_from_BetcoViews[[#All],[AlternateID]:[MainSKU]],4,FALSE),6)))</f>
        <v>E86879</v>
      </c>
      <c r="F33" s="32" t="str">
        <f>IFERROR(VLOOKUP(TRIM(C33),[1]!Table_Query_from_BetcoViews[[AlternateID]:[ItemDescr2]],5,FALSE),D33)</f>
        <v>Washer</v>
      </c>
    </row>
    <row r="34" spans="3:6" ht="15">
      <c r="C34" s="25" t="s">
        <v>67</v>
      </c>
      <c r="D34" s="25" t="s">
        <v>12</v>
      </c>
      <c r="E34" s="31" t="str">
        <f>IF(ISNA(VLOOKUP(TRIM(C34),[1]!Table_Query_from_BetcoViews[[#All],[AlternateID]:[MainSKU]],4,FALSE))=TRUE,(C34),(LEFT(VLOOKUP(TRIM(C34),[1]!Table_Query_from_BetcoViews[[#All],[AlternateID]:[MainSKU]],4,FALSE),6)))</f>
        <v>E86523</v>
      </c>
      <c r="F34" s="32" t="str">
        <f>IFERROR(VLOOKUP(TRIM(C34),[1]!Table_Query_from_BetcoViews[[AlternateID]:[ItemDescr2]],5,FALSE),D34)</f>
        <v>Hose Foreman28</v>
      </c>
    </row>
    <row r="35" spans="3:6" ht="15">
      <c r="C35" s="25" t="s">
        <v>18</v>
      </c>
      <c r="D35" s="25" t="s">
        <v>9</v>
      </c>
      <c r="E35" s="31" t="str">
        <f>IF(ISNA(VLOOKUP(TRIM(C35),[1]!Table_Query_from_BetcoViews[[#All],[AlternateID]:[MainSKU]],4,FALSE))=TRUE,(C35),(LEFT(VLOOKUP(TRIM(C35),[1]!Table_Query_from_BetcoViews[[#All],[AlternateID]:[MainSKU]],4,FALSE),6)))</f>
        <v>E86704</v>
      </c>
      <c r="F35" s="32" t="str">
        <f>IFERROR(VLOOKUP(TRIM(C35),[1]!Table_Query_from_BetcoViews[[AlternateID]:[ItemDescr2]],5,FALSE),D35)</f>
        <v>Washer D 6-18</v>
      </c>
    </row>
    <row r="36" spans="3:6" ht="15">
      <c r="C36" s="25" t="s">
        <v>64</v>
      </c>
      <c r="D36" s="25" t="s">
        <v>37</v>
      </c>
      <c r="E36" s="31" t="str">
        <f>IF(ISNA(VLOOKUP(TRIM(C36),[1]!Table_Query_from_BetcoViews[[#All],[AlternateID]:[MainSKU]],4,FALSE))=TRUE,(C36),(LEFT(VLOOKUP(TRIM(C36),[1]!Table_Query_from_BetcoViews[[#All],[AlternateID]:[MainSKU]],4,FALSE),6)))</f>
        <v>E87799</v>
      </c>
      <c r="F36" s="32" t="str">
        <f>IFERROR(VLOOKUP(TRIM(C36),[1]!Table_Query_from_BetcoViews[[AlternateID]:[ItemDescr2]],5,FALSE),D36)</f>
        <v>Filter WS20/24</v>
      </c>
    </row>
    <row r="37" spans="3:6" ht="15">
      <c r="C37" s="25" t="s">
        <v>59</v>
      </c>
      <c r="D37" s="25" t="s">
        <v>61</v>
      </c>
      <c r="E37" s="31" t="str">
        <f>IF(ISNA(VLOOKUP(TRIM(C37),[1]!Table_Query_from_BetcoViews[[#All],[AlternateID]:[MainSKU]],4,FALSE))=TRUE,(C37),(LEFT(VLOOKUP(TRIM(C37),[1]!Table_Query_from_BetcoViews[[#All],[AlternateID]:[MainSKU]],4,FALSE),6)))</f>
        <v>E89142</v>
      </c>
      <c r="F37" s="32" t="str">
        <f>IFERROR(VLOOKUP(TRIM(C37),[1]!Table_Query_from_BetcoViews[[AlternateID]:[ItemDescr2]],5,FALSE),D37)</f>
        <v>Gasket</v>
      </c>
    </row>
    <row r="38" spans="3:6" ht="15">
      <c r="C38" s="25" t="s">
        <v>60</v>
      </c>
      <c r="D38" s="25" t="s">
        <v>19</v>
      </c>
      <c r="E38" s="31" t="str">
        <f>IF(ISNA(VLOOKUP(TRIM(C38),[1]!Table_Query_from_BetcoViews[[#All],[AlternateID]:[MainSKU]],4,FALSE))=TRUE,(C38),(LEFT(VLOOKUP(TRIM(C38),[1]!Table_Query_from_BetcoViews[[#All],[AlternateID]:[MainSKU]],4,FALSE),6)))</f>
        <v>E86993</v>
      </c>
      <c r="F38" s="32" t="str">
        <f>IFERROR(VLOOKUP(TRIM(C38),[1]!Table_Query_from_BetcoViews[[AlternateID]:[ItemDescr2]],5,FALSE),D38)</f>
        <v>Drain hose plug with clamp</v>
      </c>
    </row>
    <row r="39" spans="3:6" ht="15">
      <c r="C39" s="25" t="s">
        <v>20</v>
      </c>
      <c r="D39" s="25" t="s">
        <v>15</v>
      </c>
      <c r="E39" s="31" t="str">
        <f>IF(ISNA(VLOOKUP(TRIM(C39),[1]!Table_Query_from_BetcoViews[[#All],[AlternateID]:[MainSKU]],4,FALSE))=TRUE,(C39),(LEFT(VLOOKUP(TRIM(C39),[1]!Table_Query_from_BetcoViews[[#All],[AlternateID]:[MainSKU]],4,FALSE),6)))</f>
        <v>E87897</v>
      </c>
      <c r="F39" s="32" t="str">
        <f>IFERROR(VLOOKUP(TRIM(C39),[1]!Table_Query_from_BetcoViews[[AlternateID]:[ItemDescr2]],5,FALSE),D39)</f>
        <v>lever WS20/24 FS28/32</v>
      </c>
    </row>
    <row r="40" spans="3:6" ht="15">
      <c r="C40" s="25" t="s">
        <v>21</v>
      </c>
      <c r="D40" s="25" t="s">
        <v>13</v>
      </c>
      <c r="E40" s="31" t="str">
        <f>IF(ISNA(VLOOKUP(TRIM(C40),[1]!Table_Query_from_BetcoViews[[#All],[AlternateID]:[MainSKU]],4,FALSE))=TRUE,(C40),(LEFT(VLOOKUP(TRIM(C40),[1]!Table_Query_from_BetcoViews[[#All],[AlternateID]:[MainSKU]],4,FALSE),6)))</f>
        <v>E86480</v>
      </c>
      <c r="F40" s="32" t="str">
        <f>IFERROR(VLOOKUP(TRIM(C40),[1]!Table_Query_from_BetcoViews[[AlternateID]:[ItemDescr2]],5,FALSE),D40)</f>
        <v>Double Wire Clamp</v>
      </c>
    </row>
    <row r="41" spans="3:6" ht="15">
      <c r="C41" s="25" t="s">
        <v>22</v>
      </c>
      <c r="D41" s="25" t="s">
        <v>23</v>
      </c>
      <c r="E41" s="31" t="str">
        <f>IF(ISNA(VLOOKUP(TRIM(C41),[1]!Table_Query_from_BetcoViews[[#All],[AlternateID]:[MainSKU]],4,FALSE))=TRUE,(C41),(LEFT(VLOOKUP(TRIM(C41),[1]!Table_Query_from_BetcoViews[[#All],[AlternateID]:[MainSKU]],4,FALSE),6)))</f>
        <v>E86992</v>
      </c>
      <c r="F41" s="32" t="str">
        <f>IFERROR(VLOOKUP(TRIM(C41),[1]!Table_Query_from_BetcoViews[[AlternateID]:[ItemDescr2]],5,FALSE),D41)</f>
        <v>Hose Clips</v>
      </c>
    </row>
    <row r="42" spans="3:6" ht="15">
      <c r="C42" s="25" t="s">
        <v>39</v>
      </c>
      <c r="D42" s="25" t="s">
        <v>3</v>
      </c>
      <c r="E42" s="31" t="str">
        <f>IF(ISNA(VLOOKUP(TRIM(C42),[1]!Table_Query_from_BetcoViews[[#All],[AlternateID]:[MainSKU]],4,FALSE))=TRUE,(C42),(LEFT(VLOOKUP(TRIM(C42),[1]!Table_Query_from_BetcoViews[[#All],[AlternateID]:[MainSKU]],4,FALSE),6)))</f>
        <v>E86737</v>
      </c>
      <c r="F42" s="32" t="str">
        <f>IFERROR(VLOOKUP(TRIM(C42),[1]!Table_Query_from_BetcoViews[[AlternateID]:[ItemDescr2]],5,FALSE),D42)</f>
        <v>Screw</v>
      </c>
    </row>
    <row r="43" spans="3:6" ht="15">
      <c r="C43" s="25" t="s">
        <v>49</v>
      </c>
      <c r="D43" s="25" t="s">
        <v>24</v>
      </c>
      <c r="E43" s="31" t="str">
        <f>IF(ISNA(VLOOKUP(TRIM(C43),[1]!Table_Query_from_BetcoViews[[#All],[AlternateID]:[MainSKU]],4,FALSE))=TRUE,(C43),(LEFT(VLOOKUP(TRIM(C43),[1]!Table_Query_from_BetcoViews[[#All],[AlternateID]:[MainSKU]],4,FALSE),6)))</f>
        <v>E87894</v>
      </c>
      <c r="F43" s="32" t="str">
        <f>IFERROR(VLOOKUP(TRIM(C43),[1]!Table_Query_from_BetcoViews[[AlternateID]:[ItemDescr2]],5,FALSE),D43)</f>
        <v>Connector</v>
      </c>
    </row>
    <row r="44" spans="3:6" ht="15">
      <c r="C44" s="25" t="s">
        <v>43</v>
      </c>
      <c r="D44" s="25" t="s">
        <v>28</v>
      </c>
      <c r="E44" s="31" t="str">
        <f>IF(ISNA(VLOOKUP(TRIM(C44),[1]!Table_Query_from_BetcoViews[[#All],[AlternateID]:[MainSKU]],4,FALSE))=TRUE,(C44),(LEFT(VLOOKUP(TRIM(C44),[1]!Table_Query_from_BetcoViews[[#All],[AlternateID]:[MainSKU]],4,FALSE),6)))</f>
        <v>E86927</v>
      </c>
      <c r="F44" s="32" t="str">
        <f>IFERROR(VLOOKUP(TRIM(C44),[1]!Table_Query_from_BetcoViews[[AlternateID]:[ItemDescr2]],5,FALSE),D44)</f>
        <v>Inserto M5 D9</v>
      </c>
    </row>
    <row r="45" spans="3:6" ht="15">
      <c r="C45" s="25" t="s">
        <v>42</v>
      </c>
      <c r="D45" s="25" t="s">
        <v>24</v>
      </c>
      <c r="E45" s="31" t="str">
        <f>IF(ISNA(VLOOKUP(TRIM(C45),[1]!Table_Query_from_BetcoViews[[#All],[AlternateID]:[MainSKU]],4,FALSE))=TRUE,(C45),(LEFT(VLOOKUP(TRIM(C45),[1]!Table_Query_from_BetcoViews[[#All],[AlternateID]:[MainSKU]],4,FALSE),6)))</f>
        <v>E86752</v>
      </c>
      <c r="F45" s="32" t="str">
        <f>IFERROR(VLOOKUP(TRIM(C45),[1]!Table_Query_from_BetcoViews[[AlternateID]:[ItemDescr2]],5,FALSE),D45)</f>
        <v>Coupling 10 x 3-8 M</v>
      </c>
    </row>
    <row r="46" spans="3:6" ht="15">
      <c r="C46" s="25" t="s">
        <v>45</v>
      </c>
      <c r="D46" s="25" t="s">
        <v>13</v>
      </c>
      <c r="E46" s="31" t="str">
        <f>IF(ISNA(VLOOKUP(TRIM(C46),[1]!Table_Query_from_BetcoViews[[#All],[AlternateID]:[MainSKU]],4,FALSE))=TRUE,(C46),(LEFT(VLOOKUP(TRIM(C46),[1]!Table_Query_from_BetcoViews[[#All],[AlternateID]:[MainSKU]],4,FALSE),6)))</f>
        <v>E86751</v>
      </c>
      <c r="F46" s="32" t="str">
        <f>IFERROR(VLOOKUP(TRIM(C46),[1]!Table_Query_from_BetcoViews[[AlternateID]:[ItemDescr2]],5,FALSE),D46)</f>
        <v>Clamp 10-16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6444A6-607F-4C97-8BFF-84C471D2124D}"/>
</file>

<file path=customXml/itemProps2.xml><?xml version="1.0" encoding="utf-8"?>
<ds:datastoreItem xmlns:ds="http://schemas.openxmlformats.org/officeDocument/2006/customXml" ds:itemID="{AAB4F628-8297-412B-8579-FD9089E9F8B1}"/>
</file>

<file path=customXml/itemProps3.xml><?xml version="1.0" encoding="utf-8"?>
<ds:datastoreItem xmlns:ds="http://schemas.openxmlformats.org/officeDocument/2006/customXml" ds:itemID="{6CF27C17-5B61-4D4E-8EE4-BEB050A59F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 </vt:lpstr>
      <vt:lpstr>Sheet1</vt:lpstr>
      <vt:lpstr>Sheet1!OLE_LINK1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2010-08-26T12:47:19Z</cp:lastPrinted>
  <dcterms:created xsi:type="dcterms:W3CDTF">1997-12-01T08:08:23Z</dcterms:created>
  <dcterms:modified xsi:type="dcterms:W3CDTF">2010-08-26T12:47:38Z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